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gail\OneDrive - Escuela Superior Politécnica del Litoral\SUBDECANATO\Concurso de profesores oct-nov 2019\Mecanica - Auxiliar\"/>
    </mc:Choice>
  </mc:AlternateContent>
  <bookViews>
    <workbookView xWindow="0" yWindow="465" windowWidth="28800" windowHeight="17535" tabRatio="916" activeTab="1"/>
  </bookViews>
  <sheets>
    <sheet name="Revisión requisitos" sheetId="1" r:id="rId1"/>
    <sheet name="Calif. Méritos" sheetId="5" r:id="rId2"/>
    <sheet name="Calif. Oposición" sheetId="3" r:id="rId3"/>
    <sheet name="CALIF FINAL" sheetId="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27" i="3"/>
  <c r="A37" i="3" s="1"/>
  <c r="A47" i="3" s="1"/>
  <c r="A56" i="3" s="1"/>
  <c r="A5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H10" i="5"/>
  <c r="B7" i="2" s="1"/>
  <c r="H9" i="5"/>
  <c r="B6" i="2" s="1"/>
  <c r="H8" i="5"/>
  <c r="B5" i="2" s="1"/>
  <c r="H7" i="5"/>
  <c r="B4" i="2" s="1"/>
  <c r="H6" i="5"/>
  <c r="B3" i="2" s="1"/>
  <c r="E3" i="5"/>
  <c r="H3" i="5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<sst xmlns="http://schemas.openxmlformats.org/spreadsheetml/2006/main" count="147" uniqueCount="58">
  <si>
    <t>SI</t>
  </si>
  <si>
    <t>NO</t>
  </si>
  <si>
    <t>NOMBRES DE LOS CANDIDATOS</t>
  </si>
  <si>
    <t>Observaciones</t>
  </si>
  <si>
    <t>TOTAL</t>
  </si>
  <si>
    <t>TOTAL (100)</t>
  </si>
  <si>
    <t>Puntaje</t>
  </si>
  <si>
    <t>Candidatos</t>
  </si>
  <si>
    <t>Nombre del que califica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</si>
  <si>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</si>
  <si>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</si>
  <si>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</si>
  <si>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</si>
  <si>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</si>
  <si>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</si>
  <si>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</si>
  <si>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</si>
  <si>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</si>
  <si>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</si>
  <si>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</si>
  <si>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</si>
  <si>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</si>
  <si>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</si>
  <si>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</si>
  <si>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</si>
  <si>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</si>
  <si>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</si>
  <si>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</si>
  <si>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</si>
  <si>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</si>
  <si>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</si>
  <si>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</si>
  <si>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</si>
  <si>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</si>
  <si>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</si>
  <si>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</si>
  <si>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</si>
  <si>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</si>
  <si>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Criterios de calificación en archivo adjunto</t>
  </si>
  <si>
    <t>Copia a Colores de Certificado de Votación (si aplica)</t>
  </si>
  <si>
    <t>CV</t>
  </si>
  <si>
    <t>Si</t>
  </si>
  <si>
    <t>Publicación requerida</t>
  </si>
  <si>
    <t>Copia del grado académico, de acuerdo a convocatoria</t>
  </si>
  <si>
    <t>Delegado Rectora / Presidente del tribunal</t>
  </si>
  <si>
    <t xml:space="preserve">Nivel de inglés requerido </t>
  </si>
  <si>
    <t>CALIFICACIÓN DE MÉRITOS</t>
  </si>
  <si>
    <t>CALIFICACIÓN DE OPOSICIÓN</t>
  </si>
  <si>
    <t>RESULTADO FINAL DE CCALIFICACIÓN DE OPOSICIÓN</t>
  </si>
  <si>
    <t>RESUMEN DE CALIFICACIÓN PARA CONCURSO DE MÉRITOS Y OPOSICIÓN</t>
  </si>
  <si>
    <t>Méritos (50%)</t>
  </si>
  <si>
    <t>CUMPLIMIENTO DE REQUISITOS DE LA CONVOCATORIA PARA PASAR A CALIFICACIÓN DE MÉRITOS Y OPOSICIÓN</t>
  </si>
  <si>
    <t xml:space="preserve">D. Capacitacion en acreditación internacional en carreras de ingeniería </t>
  </si>
  <si>
    <t xml:space="preserve">E. Experiencia en docencia </t>
  </si>
  <si>
    <t xml:space="preserve">Capacitacion en acreditación internacional </t>
  </si>
  <si>
    <t xml:space="preserve"> Experiencia en docencia </t>
  </si>
  <si>
    <t>F. Experiencia en coordinacion o direccion de carreras o programas</t>
  </si>
  <si>
    <t xml:space="preserve"> Experiencia en coordinacion o direccion de carreras o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</si>
</sst>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textRotation="90" wrapText="1"/>
    </xf>
    <xf numFmtId="0" fontId="1" fillId="4" borderId="10" xfId="0" applyFont="1" applyFill="1" applyBorder="1" applyAlignment="1">
      <alignment horizontal="center" textRotation="90" wrapText="1"/>
    </xf>
    <xf numFmtId="0" fontId="1" fillId="4" borderId="18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zoomScale="140" zoomScaleNormal="140" workbookViewId="0">
      <selection activeCell="R3" sqref="R3:W3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17" width="5.7109375" style="24" customWidth="1"/>
    <col min="18" max="18" width="7.42578125" style="24" customWidth="1"/>
    <col min="19" max="19" width="6" style="24" customWidth="1"/>
    <col min="20" max="20" width="7.42578125" style="24" customWidth="1"/>
    <col min="21" max="21" width="5.85546875" style="24" customWidth="1"/>
    <col min="22" max="22" width="6.85546875" style="24" customWidth="1"/>
    <col min="23" max="23" width="6.28515625" style="24" customWidth="1"/>
    <col min="24" max="27" width="5.7109375" style="24" customWidth="1"/>
    <col min="28" max="28" width="27" style="24" customWidth="1"/>
    <col min="29" max="16384" width="11.42578125" style="24"/>
  </cols>
  <sheetData>
    <row r="1" spans="1:28" x14ac:dyDescent="0.25">
      <c r="A1" s="40" t="s">
        <v>51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</row>
    <row r="2" spans="1:28" s="34" customFormat="1" ht="165.75" customHeight="1" x14ac:dyDescent="0.25">
      <c r="A2" s="11"/>
      <c r="B2" s="46" t="s">
        <v>14</v>
      </c>
      <c r="C2" s="47"/>
      <c r="D2" s="44" t="s">
        <v>13</v>
      </c>
      <c r="E2" s="44"/>
      <c r="F2" s="44" t="s">
        <v>39</v>
      </c>
      <c r="G2" s="44"/>
      <c r="H2" s="44" t="s">
        <v>43</v>
      </c>
      <c r="I2" s="44"/>
      <c r="J2" s="46" t="s">
        <v>16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44" t="s">
        <v>15</v>
      </c>
      <c r="Y2" s="44"/>
      <c r="Z2" s="44" t="s">
        <v>9</v>
      </c>
      <c r="AA2" s="44"/>
      <c r="AB2" s="45" t="s">
        <v>3</v>
      </c>
    </row>
    <row r="3" spans="1:28" s="34" customFormat="1" ht="59.1" customHeight="1" x14ac:dyDescent="0.25">
      <c r="A3" s="48" t="s">
        <v>2</v>
      </c>
      <c r="B3" s="50" t="s">
        <v>41</v>
      </c>
      <c r="C3" s="50" t="s">
        <v>1</v>
      </c>
      <c r="D3" s="50" t="s">
        <v>41</v>
      </c>
      <c r="E3" s="50" t="s">
        <v>1</v>
      </c>
      <c r="F3" s="50" t="s">
        <v>41</v>
      </c>
      <c r="G3" s="50" t="s">
        <v>1</v>
      </c>
      <c r="H3" s="50" t="s">
        <v>41</v>
      </c>
      <c r="I3" s="50" t="s">
        <v>1</v>
      </c>
      <c r="J3" s="44" t="s">
        <v>40</v>
      </c>
      <c r="K3" s="44"/>
      <c r="L3" s="44" t="s">
        <v>17</v>
      </c>
      <c r="M3" s="44"/>
      <c r="N3" s="46" t="s">
        <v>42</v>
      </c>
      <c r="O3" s="47"/>
      <c r="P3" s="46" t="s">
        <v>45</v>
      </c>
      <c r="Q3" s="47"/>
      <c r="R3" s="53" t="s">
        <v>54</v>
      </c>
      <c r="S3" s="54"/>
      <c r="T3" s="53" t="s">
        <v>55</v>
      </c>
      <c r="U3" s="54"/>
      <c r="V3" s="55" t="s">
        <v>57</v>
      </c>
      <c r="W3" s="55"/>
      <c r="X3" s="50" t="s">
        <v>0</v>
      </c>
      <c r="Y3" s="50" t="s">
        <v>1</v>
      </c>
      <c r="Z3" s="50" t="s">
        <v>0</v>
      </c>
      <c r="AA3" s="50" t="s">
        <v>1</v>
      </c>
      <c r="AB3" s="45"/>
    </row>
    <row r="4" spans="1:28" ht="13.5" customHeight="1" x14ac:dyDescent="0.25">
      <c r="A4" s="49"/>
      <c r="B4" s="51"/>
      <c r="C4" s="51"/>
      <c r="D4" s="51"/>
      <c r="E4" s="51"/>
      <c r="F4" s="51"/>
      <c r="G4" s="51"/>
      <c r="H4" s="51"/>
      <c r="I4" s="51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51"/>
      <c r="Y4" s="51"/>
      <c r="Z4" s="51"/>
      <c r="AA4" s="51"/>
      <c r="AB4" s="45"/>
    </row>
    <row r="5" spans="1:28" x14ac:dyDescent="0.25">
      <c r="A5" s="18"/>
      <c r="B5" s="35"/>
      <c r="C5" s="35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8" x14ac:dyDescent="0.25">
      <c r="A6" s="18"/>
      <c r="B6" s="35"/>
      <c r="C6" s="3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x14ac:dyDescent="0.25">
      <c r="A7" s="18"/>
      <c r="B7" s="35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 x14ac:dyDescent="0.25">
      <c r="A8" s="18"/>
      <c r="B8" s="35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1:28" x14ac:dyDescent="0.25">
      <c r="A9" s="18"/>
      <c r="B9" s="35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</row>
    <row r="10" spans="1:28" x14ac:dyDescent="0.25">
      <c r="A10" s="18"/>
      <c r="B10" s="35"/>
      <c r="C10" s="3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1:28" x14ac:dyDescent="0.25">
      <c r="A11" s="18"/>
      <c r="B11" s="35"/>
      <c r="C11" s="3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1:28" x14ac:dyDescent="0.25">
      <c r="A12" s="18"/>
      <c r="B12" s="35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1:28" x14ac:dyDescent="0.25">
      <c r="A13" s="18"/>
      <c r="B13" s="35"/>
      <c r="C13" s="3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1:28" ht="15.75" thickBot="1" x14ac:dyDescent="0.3">
      <c r="A14" s="21"/>
      <c r="B14" s="36"/>
      <c r="C14" s="3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</row>
  </sheetData>
  <mergeCells count="29">
    <mergeCell ref="AA3:AA4"/>
    <mergeCell ref="H3:H4"/>
    <mergeCell ref="I3:I4"/>
    <mergeCell ref="X3:X4"/>
    <mergeCell ref="Y3:Y4"/>
    <mergeCell ref="Z3:Z4"/>
    <mergeCell ref="V3:W3"/>
    <mergeCell ref="T3:U3"/>
    <mergeCell ref="J2:W2"/>
    <mergeCell ref="J3:K3"/>
    <mergeCell ref="L3:M3"/>
    <mergeCell ref="P3:Q3"/>
    <mergeCell ref="R3:S3"/>
    <mergeCell ref="A1:AB1"/>
    <mergeCell ref="D2:E2"/>
    <mergeCell ref="F2:G2"/>
    <mergeCell ref="H2:I2"/>
    <mergeCell ref="X2:Y2"/>
    <mergeCell ref="AB2:AB4"/>
    <mergeCell ref="Z2:AA2"/>
    <mergeCell ref="N3:O3"/>
    <mergeCell ref="A3:A4"/>
    <mergeCell ref="D3:D4"/>
    <mergeCell ref="E3:E4"/>
    <mergeCell ref="F3:F4"/>
    <mergeCell ref="G3:G4"/>
    <mergeCell ref="B2:C2"/>
    <mergeCell ref="B3:B4"/>
    <mergeCell ref="C3:C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60" zoomScaleNormal="160" workbookViewId="0">
      <selection activeCell="F4" sqref="F4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4" width="11.42578125" style="24" customWidth="1"/>
    <col min="5" max="7" width="11" style="24" customWidth="1"/>
    <col min="8" max="8" width="15.7109375" style="24" customWidth="1"/>
    <col min="9" max="16384" width="11.42578125" style="13"/>
  </cols>
  <sheetData>
    <row r="1" spans="1:8" ht="18.75" x14ac:dyDescent="0.3">
      <c r="A1" s="56" t="s">
        <v>46</v>
      </c>
      <c r="B1" s="57"/>
      <c r="C1" s="57"/>
      <c r="D1" s="57"/>
      <c r="E1" s="57"/>
      <c r="F1" s="57"/>
      <c r="G1" s="57"/>
      <c r="H1" s="58"/>
    </row>
    <row r="2" spans="1:8" x14ac:dyDescent="0.25">
      <c r="A2" s="28" t="s">
        <v>8</v>
      </c>
      <c r="B2" s="59"/>
      <c r="C2" s="59"/>
      <c r="D2" s="59"/>
      <c r="E2" s="59"/>
      <c r="F2" s="59"/>
      <c r="G2" s="59"/>
      <c r="H2" s="60"/>
    </row>
    <row r="3" spans="1:8" s="17" customFormat="1" x14ac:dyDescent="0.25">
      <c r="A3" s="28" t="s">
        <v>6</v>
      </c>
      <c r="B3" s="27">
        <v>40</v>
      </c>
      <c r="C3" s="27">
        <v>20</v>
      </c>
      <c r="D3" s="27">
        <v>15</v>
      </c>
      <c r="E3" s="63">
        <f>SUM(E4:G4)</f>
        <v>25</v>
      </c>
      <c r="F3" s="64"/>
      <c r="G3" s="64"/>
      <c r="H3" s="65">
        <f>SUM(B3:G3)</f>
        <v>100</v>
      </c>
    </row>
    <row r="4" spans="1:8" s="17" customFormat="1" x14ac:dyDescent="0.25">
      <c r="A4" s="32"/>
      <c r="B4" s="61" t="s">
        <v>35</v>
      </c>
      <c r="C4" s="61" t="s">
        <v>36</v>
      </c>
      <c r="D4" s="61" t="s">
        <v>37</v>
      </c>
      <c r="E4" s="37">
        <v>17</v>
      </c>
      <c r="F4" s="38">
        <v>5</v>
      </c>
      <c r="G4" s="37">
        <v>3</v>
      </c>
      <c r="H4" s="66"/>
    </row>
    <row r="5" spans="1:8" ht="139.5" customHeight="1" x14ac:dyDescent="0.25">
      <c r="A5" s="28" t="s">
        <v>7</v>
      </c>
      <c r="B5" s="62"/>
      <c r="C5" s="62"/>
      <c r="D5" s="62"/>
      <c r="E5" s="39" t="s">
        <v>52</v>
      </c>
      <c r="F5" s="39" t="s">
        <v>53</v>
      </c>
      <c r="G5" s="39" t="s">
        <v>56</v>
      </c>
      <c r="H5" s="29" t="s">
        <v>4</v>
      </c>
    </row>
    <row r="6" spans="1:8" x14ac:dyDescent="0.25">
      <c r="A6" s="6"/>
      <c r="B6" s="19"/>
      <c r="C6" s="19"/>
      <c r="D6" s="19"/>
      <c r="E6" s="19"/>
      <c r="F6" s="19"/>
      <c r="G6" s="19"/>
      <c r="H6" s="20">
        <f>SUM(B6:G6)</f>
        <v>0</v>
      </c>
    </row>
    <row r="7" spans="1:8" x14ac:dyDescent="0.25">
      <c r="A7" s="6"/>
      <c r="B7" s="19"/>
      <c r="C7" s="19"/>
      <c r="D7" s="19"/>
      <c r="E7" s="19"/>
      <c r="F7" s="19"/>
      <c r="G7" s="19"/>
      <c r="H7" s="20">
        <f>SUM(B7:G7)</f>
        <v>0</v>
      </c>
    </row>
    <row r="8" spans="1:8" x14ac:dyDescent="0.25">
      <c r="A8" s="6"/>
      <c r="B8" s="19"/>
      <c r="C8" s="19"/>
      <c r="D8" s="19"/>
      <c r="E8" s="19"/>
      <c r="F8" s="19"/>
      <c r="G8" s="19"/>
      <c r="H8" s="20">
        <f>SUM(B8:G8)</f>
        <v>0</v>
      </c>
    </row>
    <row r="9" spans="1:8" x14ac:dyDescent="0.25">
      <c r="A9" s="6"/>
      <c r="B9" s="19"/>
      <c r="C9" s="19"/>
      <c r="D9" s="19"/>
      <c r="E9" s="19"/>
      <c r="F9" s="19"/>
      <c r="G9" s="19"/>
      <c r="H9" s="20">
        <f>SUM(B9:G9)</f>
        <v>0</v>
      </c>
    </row>
    <row r="10" spans="1:8" ht="15.75" thickBot="1" x14ac:dyDescent="0.3">
      <c r="A10" s="8"/>
      <c r="B10" s="22"/>
      <c r="C10" s="22"/>
      <c r="D10" s="22"/>
      <c r="E10" s="22"/>
      <c r="F10" s="22"/>
      <c r="G10" s="22"/>
      <c r="H10" s="23">
        <f>SUM(B10:G10)</f>
        <v>0</v>
      </c>
    </row>
    <row r="11" spans="1:8" x14ac:dyDescent="0.25">
      <c r="A11" s="13" t="s">
        <v>38</v>
      </c>
    </row>
  </sheetData>
  <mergeCells count="7">
    <mergeCell ref="A1:H1"/>
    <mergeCell ref="B2:H2"/>
    <mergeCell ref="D4:D5"/>
    <mergeCell ref="C4:C5"/>
    <mergeCell ref="B4:B5"/>
    <mergeCell ref="E3:G3"/>
    <mergeCell ref="H3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="130" zoomScaleNormal="130" workbookViewId="0">
      <selection activeCell="J48" sqref="J48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40" t="s">
        <v>47</v>
      </c>
      <c r="B1" s="42"/>
      <c r="C1" s="42"/>
      <c r="D1" s="42"/>
      <c r="E1" s="42"/>
      <c r="F1" s="42"/>
      <c r="G1" s="42"/>
      <c r="H1" s="42"/>
      <c r="I1" s="43"/>
    </row>
    <row r="2" spans="1:9" x14ac:dyDescent="0.25">
      <c r="A2" s="32" t="s">
        <v>8</v>
      </c>
      <c r="B2" s="67" t="s">
        <v>44</v>
      </c>
      <c r="C2" s="67"/>
      <c r="D2" s="67"/>
      <c r="E2" s="67"/>
      <c r="F2" s="67"/>
      <c r="G2" s="67"/>
      <c r="H2" s="67"/>
      <c r="I2" s="68"/>
    </row>
    <row r="3" spans="1:9" x14ac:dyDescent="0.25">
      <c r="A3" s="33"/>
      <c r="B3" s="63" t="s">
        <v>27</v>
      </c>
      <c r="C3" s="64"/>
      <c r="D3" s="64"/>
      <c r="E3" s="69"/>
      <c r="F3" s="63" t="s">
        <v>28</v>
      </c>
      <c r="G3" s="64"/>
      <c r="H3" s="69"/>
      <c r="I3" s="31"/>
    </row>
    <row r="4" spans="1:9" ht="63.75" customHeight="1" x14ac:dyDescent="0.25">
      <c r="A4" s="32" t="s">
        <v>7</v>
      </c>
      <c r="B4" s="14" t="s">
        <v>20</v>
      </c>
      <c r="C4" s="14" t="s">
        <v>21</v>
      </c>
      <c r="D4" s="14" t="s">
        <v>22</v>
      </c>
      <c r="E4" s="14" t="s">
        <v>23</v>
      </c>
      <c r="F4" s="14" t="s">
        <v>25</v>
      </c>
      <c r="G4" s="14" t="s">
        <v>24</v>
      </c>
      <c r="H4" s="14" t="s">
        <v>26</v>
      </c>
      <c r="I4" s="15" t="s">
        <v>4</v>
      </c>
    </row>
    <row r="5" spans="1:9" x14ac:dyDescent="0.25">
      <c r="A5" s="18" t="s">
        <v>29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30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31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32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33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40" t="s">
        <v>47</v>
      </c>
      <c r="B11" s="42"/>
      <c r="C11" s="42"/>
      <c r="D11" s="42"/>
      <c r="E11" s="42"/>
      <c r="F11" s="42"/>
      <c r="G11" s="42"/>
      <c r="H11" s="42"/>
      <c r="I11" s="43"/>
    </row>
    <row r="12" spans="1:9" x14ac:dyDescent="0.25">
      <c r="A12" s="32" t="s">
        <v>8</v>
      </c>
      <c r="B12" s="67" t="s">
        <v>18</v>
      </c>
      <c r="C12" s="67"/>
      <c r="D12" s="67"/>
      <c r="E12" s="67"/>
      <c r="F12" s="67"/>
      <c r="G12" s="67"/>
      <c r="H12" s="67"/>
      <c r="I12" s="68"/>
    </row>
    <row r="13" spans="1:9" x14ac:dyDescent="0.25">
      <c r="A13" s="33"/>
      <c r="B13" s="63" t="s">
        <v>27</v>
      </c>
      <c r="C13" s="64"/>
      <c r="D13" s="64"/>
      <c r="E13" s="69"/>
      <c r="F13" s="63" t="s">
        <v>28</v>
      </c>
      <c r="G13" s="64"/>
      <c r="H13" s="69"/>
      <c r="I13" s="31"/>
    </row>
    <row r="14" spans="1:9" ht="75" x14ac:dyDescent="0.25">
      <c r="A14" s="32" t="s">
        <v>7</v>
      </c>
      <c r="B14" s="14" t="s">
        <v>20</v>
      </c>
      <c r="C14" s="14" t="s">
        <v>21</v>
      </c>
      <c r="D14" s="14" t="s">
        <v>22</v>
      </c>
      <c r="E14" s="14" t="s">
        <v>23</v>
      </c>
      <c r="F14" s="14" t="s">
        <v>25</v>
      </c>
      <c r="G14" s="14" t="s">
        <v>24</v>
      </c>
      <c r="H14" s="14" t="s">
        <v>26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40" t="s">
        <v>47</v>
      </c>
      <c r="B21" s="42"/>
      <c r="C21" s="42"/>
      <c r="D21" s="42"/>
      <c r="E21" s="42"/>
      <c r="F21" s="42"/>
      <c r="G21" s="42"/>
      <c r="H21" s="42"/>
      <c r="I21" s="43"/>
    </row>
    <row r="22" spans="1:9" x14ac:dyDescent="0.25">
      <c r="A22" s="32" t="s">
        <v>8</v>
      </c>
      <c r="B22" s="67" t="s">
        <v>19</v>
      </c>
      <c r="C22" s="67"/>
      <c r="D22" s="67"/>
      <c r="E22" s="67"/>
      <c r="F22" s="67"/>
      <c r="G22" s="67"/>
      <c r="H22" s="67"/>
      <c r="I22" s="68"/>
    </row>
    <row r="23" spans="1:9" x14ac:dyDescent="0.25">
      <c r="A23" s="33"/>
      <c r="B23" s="63" t="s">
        <v>27</v>
      </c>
      <c r="C23" s="64"/>
      <c r="D23" s="64"/>
      <c r="E23" s="69"/>
      <c r="F23" s="63" t="s">
        <v>28</v>
      </c>
      <c r="G23" s="64"/>
      <c r="H23" s="69"/>
      <c r="I23" s="31"/>
    </row>
    <row r="24" spans="1:9" ht="75" x14ac:dyDescent="0.25">
      <c r="A24" s="32" t="s">
        <v>7</v>
      </c>
      <c r="B24" s="14" t="s">
        <v>20</v>
      </c>
      <c r="C24" s="14" t="s">
        <v>21</v>
      </c>
      <c r="D24" s="14" t="s">
        <v>22</v>
      </c>
      <c r="E24" s="14" t="s">
        <v>23</v>
      </c>
      <c r="F24" s="14" t="s">
        <v>25</v>
      </c>
      <c r="G24" s="14" t="s">
        <v>24</v>
      </c>
      <c r="H24" s="14" t="s">
        <v>26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40" t="s">
        <v>47</v>
      </c>
      <c r="B31" s="42"/>
      <c r="C31" s="42"/>
      <c r="D31" s="42"/>
      <c r="E31" s="42"/>
      <c r="F31" s="42"/>
      <c r="G31" s="42"/>
      <c r="H31" s="42"/>
      <c r="I31" s="43"/>
    </row>
    <row r="32" spans="1:9" x14ac:dyDescent="0.25">
      <c r="A32" s="32" t="s">
        <v>8</v>
      </c>
      <c r="B32" s="67" t="s">
        <v>11</v>
      </c>
      <c r="C32" s="67"/>
      <c r="D32" s="67"/>
      <c r="E32" s="67"/>
      <c r="F32" s="67"/>
      <c r="G32" s="67"/>
      <c r="H32" s="67"/>
      <c r="I32" s="68"/>
    </row>
    <row r="33" spans="1:9" x14ac:dyDescent="0.25">
      <c r="A33" s="33"/>
      <c r="B33" s="63" t="s">
        <v>27</v>
      </c>
      <c r="C33" s="64"/>
      <c r="D33" s="64"/>
      <c r="E33" s="69"/>
      <c r="F33" s="63" t="s">
        <v>28</v>
      </c>
      <c r="G33" s="64"/>
      <c r="H33" s="69"/>
      <c r="I33" s="31"/>
    </row>
    <row r="34" spans="1:9" ht="75" x14ac:dyDescent="0.25">
      <c r="A34" s="32" t="s">
        <v>7</v>
      </c>
      <c r="B34" s="14" t="s">
        <v>20</v>
      </c>
      <c r="C34" s="14" t="s">
        <v>21</v>
      </c>
      <c r="D34" s="14" t="s">
        <v>22</v>
      </c>
      <c r="E34" s="14" t="s">
        <v>23</v>
      </c>
      <c r="F34" s="14" t="s">
        <v>25</v>
      </c>
      <c r="G34" s="14" t="s">
        <v>24</v>
      </c>
      <c r="H34" s="14" t="s">
        <v>26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40" t="s">
        <v>47</v>
      </c>
      <c r="B41" s="42"/>
      <c r="C41" s="42"/>
      <c r="D41" s="42"/>
      <c r="E41" s="42"/>
      <c r="F41" s="42"/>
      <c r="G41" s="42"/>
      <c r="H41" s="42"/>
      <c r="I41" s="43"/>
    </row>
    <row r="42" spans="1:9" x14ac:dyDescent="0.25">
      <c r="A42" s="32" t="s">
        <v>8</v>
      </c>
      <c r="B42" s="67" t="s">
        <v>12</v>
      </c>
      <c r="C42" s="67"/>
      <c r="D42" s="67"/>
      <c r="E42" s="67"/>
      <c r="F42" s="67"/>
      <c r="G42" s="67"/>
      <c r="H42" s="67"/>
      <c r="I42" s="68"/>
    </row>
    <row r="43" spans="1:9" x14ac:dyDescent="0.25">
      <c r="A43" s="33"/>
      <c r="B43" s="63" t="s">
        <v>27</v>
      </c>
      <c r="C43" s="64"/>
      <c r="D43" s="64"/>
      <c r="E43" s="69"/>
      <c r="F43" s="63" t="s">
        <v>28</v>
      </c>
      <c r="G43" s="64"/>
      <c r="H43" s="69"/>
      <c r="I43" s="31"/>
    </row>
    <row r="44" spans="1:9" ht="75" x14ac:dyDescent="0.25">
      <c r="A44" s="32" t="s">
        <v>7</v>
      </c>
      <c r="B44" s="14" t="s">
        <v>20</v>
      </c>
      <c r="C44" s="14" t="s">
        <v>21</v>
      </c>
      <c r="D44" s="14" t="s">
        <v>22</v>
      </c>
      <c r="E44" s="14" t="s">
        <v>23</v>
      </c>
      <c r="F44" s="14" t="s">
        <v>25</v>
      </c>
      <c r="G44" s="14" t="s">
        <v>24</v>
      </c>
      <c r="H44" s="14" t="s">
        <v>26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40" t="s">
        <v>48</v>
      </c>
      <c r="B51" s="42"/>
      <c r="C51" s="42"/>
      <c r="D51" s="42"/>
      <c r="E51" s="42"/>
      <c r="F51" s="42"/>
      <c r="G51" s="42"/>
      <c r="H51" s="42"/>
      <c r="I51" s="43"/>
    </row>
    <row r="52" spans="1:9" x14ac:dyDescent="0.25">
      <c r="A52" s="70" t="s">
        <v>7</v>
      </c>
      <c r="B52" s="63" t="s">
        <v>27</v>
      </c>
      <c r="C52" s="64"/>
      <c r="D52" s="64"/>
      <c r="E52" s="69"/>
      <c r="F52" s="63" t="s">
        <v>28</v>
      </c>
      <c r="G52" s="64"/>
      <c r="H52" s="69"/>
      <c r="I52" s="72" t="s">
        <v>4</v>
      </c>
    </row>
    <row r="53" spans="1:9" ht="75" x14ac:dyDescent="0.25">
      <c r="A53" s="71"/>
      <c r="B53" s="14" t="s">
        <v>20</v>
      </c>
      <c r="C53" s="14" t="s">
        <v>21</v>
      </c>
      <c r="D53" s="14" t="s">
        <v>22</v>
      </c>
      <c r="E53" s="14" t="s">
        <v>23</v>
      </c>
      <c r="F53" s="14" t="s">
        <v>25</v>
      </c>
      <c r="G53" s="14" t="s">
        <v>24</v>
      </c>
      <c r="H53" s="14" t="s">
        <v>26</v>
      </c>
      <c r="I53" s="73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="140" zoomScaleNormal="140" workbookViewId="0">
      <selection activeCell="B15" sqref="B15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85546875" style="1" customWidth="1"/>
    <col min="4" max="4" width="14.85546875" style="1" customWidth="1"/>
  </cols>
  <sheetData>
    <row r="1" spans="1:4" ht="21" x14ac:dyDescent="0.35">
      <c r="A1" s="74" t="s">
        <v>49</v>
      </c>
      <c r="B1" s="75"/>
      <c r="C1" s="75"/>
      <c r="D1" s="76"/>
    </row>
    <row r="2" spans="1:4" x14ac:dyDescent="0.25">
      <c r="A2" s="16" t="s">
        <v>10</v>
      </c>
      <c r="B2" s="30" t="s">
        <v>50</v>
      </c>
      <c r="C2" s="30" t="s">
        <v>34</v>
      </c>
      <c r="D2" s="12" t="s">
        <v>5</v>
      </c>
    </row>
    <row r="3" spans="1:4" x14ac:dyDescent="0.25">
      <c r="A3" s="4" t="str">
        <f>'Calif. Oposición'!A54</f>
        <v>a</v>
      </c>
      <c r="B3" s="25">
        <f>'Calif. Méritos'!H6</f>
        <v>0</v>
      </c>
      <c r="C3" s="2" t="e">
        <f>'Calif. Oposición'!I54</f>
        <v>#DIV/0!</v>
      </c>
      <c r="D3" s="7" t="e">
        <f>(B3*0.5)+(C3*0.5)</f>
        <v>#DIV/0!</v>
      </c>
    </row>
    <row r="4" spans="1:4" x14ac:dyDescent="0.25">
      <c r="A4" s="4" t="str">
        <f>'Calif. Oposición'!A55</f>
        <v>b</v>
      </c>
      <c r="B4" s="25">
        <f>'Calif. Méritos'!H7</f>
        <v>0</v>
      </c>
      <c r="C4" s="2" t="e">
        <f>'Calif. Oposición'!I55</f>
        <v>#DIV/0!</v>
      </c>
      <c r="D4" s="7" t="e">
        <f>(B4*0.5)+(C4*0.5)</f>
        <v>#DIV/0!</v>
      </c>
    </row>
    <row r="5" spans="1:4" x14ac:dyDescent="0.25">
      <c r="A5" s="4" t="str">
        <f>'Calif. Oposición'!A56</f>
        <v>c</v>
      </c>
      <c r="B5" s="25">
        <f>'Calif. Méritos'!H8</f>
        <v>0</v>
      </c>
      <c r="C5" s="2" t="e">
        <f>'Calif. Oposición'!I56</f>
        <v>#DIV/0!</v>
      </c>
      <c r="D5" s="7" t="e">
        <f>(B5*0.5)+(C5*0.5)</f>
        <v>#DIV/0!</v>
      </c>
    </row>
    <row r="6" spans="1:4" x14ac:dyDescent="0.25">
      <c r="A6" s="4" t="str">
        <f>'Calif. Oposición'!A57</f>
        <v>d</v>
      </c>
      <c r="B6" s="25">
        <f>'Calif. Méritos'!H9</f>
        <v>0</v>
      </c>
      <c r="C6" s="2" t="e">
        <f>'Calif. Oposición'!I57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Oposición'!A58</f>
        <v>e</v>
      </c>
      <c r="B7" s="26">
        <f>'Calif. Méritos'!H10</f>
        <v>0</v>
      </c>
      <c r="C7" s="9" t="e">
        <f>'Calif. Oposición'!I58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Méritos</vt:lpstr>
      <vt:lpstr>Calif. Oposición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Andres Francisco Rigail Cedeno</cp:lastModifiedBy>
  <cp:lastPrinted>2011-12-06T17:45:48Z</cp:lastPrinted>
  <dcterms:created xsi:type="dcterms:W3CDTF">2011-12-02T15:40:53Z</dcterms:created>
  <dcterms:modified xsi:type="dcterms:W3CDTF">2019-11-15T23:25:46Z</dcterms:modified>
</cp:coreProperties>
</file>