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  <Override PartName="/xl/commentsmeta1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bcabani\Desktop\1 PROCESOS\PROCESOS\4 Decanato de Investigación\PCD-INV-001\RV__Documentación_para_fondos_a_rendir_cuentas_por_proyectos_de_investigación\2 Anexos\"/>
    </mc:Choice>
  </mc:AlternateContent>
  <bookViews>
    <workbookView xWindow="0" yWindow="0" windowWidth="23016" windowHeight="9168" activeTab="1"/>
  </bookViews>
  <sheets>
    <sheet name="DATOS DEL PR" sheetId="1" r:id="rId1"/>
    <sheet name="PRESUPUESTO POR PROYECTO" sheetId="2" r:id="rId2"/>
    <sheet name="Resumen Presupuesto" sheetId="3" r:id="rId3"/>
    <sheet name="Seguimiento de Presupuesto" sheetId="4" r:id="rId4"/>
    <sheet name="Resumen Seguimiento" sheetId="5" r:id="rId5"/>
    <sheet name="listas" sheetId="6" r:id="rId6"/>
  </sheets>
  <calcPr calcId="162913"/>
  <pivotCaches>
    <pivotCache cacheId="5" r:id="rId7"/>
    <pivotCache cacheId="9" r:id="rId8"/>
  </pivotCaches>
  <extLst>
    <ext uri="GoogleSheetsCustomDataVersion1">
      <go:sheetsCustomData xmlns:go="http://customooxmlschemas.google.com/" r:id="rId12" roundtripDataSignature="AMtx7miWqDv2LWiFynN9CwjA5qFhelc5jQ=="/>
    </ext>
  </extLst>
</workbook>
</file>

<file path=xl/calcChain.xml><?xml version="1.0" encoding="utf-8"?>
<calcChain xmlns="http://schemas.openxmlformats.org/spreadsheetml/2006/main">
  <c r="O70" i="4" l="1"/>
  <c r="N70" i="4"/>
  <c r="M70" i="4"/>
  <c r="L70" i="4"/>
  <c r="P70" i="4" s="1"/>
  <c r="J70" i="4"/>
  <c r="K70" i="4" s="1"/>
  <c r="Q70" i="4" s="1"/>
  <c r="I70" i="4"/>
  <c r="H70" i="4"/>
  <c r="G70" i="4"/>
  <c r="Q69" i="4"/>
  <c r="P69" i="4"/>
  <c r="K69" i="4"/>
  <c r="F69" i="4"/>
  <c r="E69" i="4"/>
  <c r="C69" i="4"/>
  <c r="P68" i="4"/>
  <c r="K68" i="4"/>
  <c r="Q68" i="4" s="1"/>
  <c r="F68" i="4"/>
  <c r="E68" i="4"/>
  <c r="C68" i="4"/>
  <c r="P67" i="4"/>
  <c r="Q67" i="4" s="1"/>
  <c r="K67" i="4"/>
  <c r="F67" i="4"/>
  <c r="E67" i="4"/>
  <c r="C67" i="4"/>
  <c r="Q66" i="4"/>
  <c r="P66" i="4"/>
  <c r="K66" i="4"/>
  <c r="F66" i="4"/>
  <c r="E66" i="4"/>
  <c r="C66" i="4"/>
  <c r="P65" i="4"/>
  <c r="K65" i="4"/>
  <c r="Q65" i="4" s="1"/>
  <c r="O61" i="4"/>
  <c r="N61" i="4"/>
  <c r="M61" i="4"/>
  <c r="L61" i="4"/>
  <c r="P60" i="4"/>
  <c r="J60" i="4"/>
  <c r="I60" i="4"/>
  <c r="H60" i="4"/>
  <c r="G60" i="4"/>
  <c r="F60" i="4"/>
  <c r="E60" i="4"/>
  <c r="D60" i="4"/>
  <c r="C60" i="4"/>
  <c r="B60" i="4"/>
  <c r="A60" i="4"/>
  <c r="P59" i="4"/>
  <c r="J59" i="4"/>
  <c r="I59" i="4"/>
  <c r="H59" i="4"/>
  <c r="G59" i="4"/>
  <c r="F59" i="4"/>
  <c r="E59" i="4"/>
  <c r="D59" i="4"/>
  <c r="C59" i="4"/>
  <c r="B59" i="4"/>
  <c r="A59" i="4"/>
  <c r="P58" i="4"/>
  <c r="J58" i="4"/>
  <c r="I58" i="4"/>
  <c r="H58" i="4"/>
  <c r="G58" i="4"/>
  <c r="F58" i="4"/>
  <c r="E58" i="4"/>
  <c r="D58" i="4"/>
  <c r="C58" i="4"/>
  <c r="B58" i="4"/>
  <c r="A58" i="4"/>
  <c r="P57" i="4"/>
  <c r="J57" i="4"/>
  <c r="I57" i="4"/>
  <c r="H57" i="4"/>
  <c r="G57" i="4"/>
  <c r="F57" i="4"/>
  <c r="E57" i="4"/>
  <c r="D57" i="4"/>
  <c r="C57" i="4"/>
  <c r="B57" i="4"/>
  <c r="A57" i="4"/>
  <c r="P56" i="4"/>
  <c r="J56" i="4"/>
  <c r="I56" i="4"/>
  <c r="H56" i="4"/>
  <c r="G56" i="4"/>
  <c r="F56" i="4"/>
  <c r="E56" i="4"/>
  <c r="D56" i="4"/>
  <c r="C56" i="4"/>
  <c r="B56" i="4"/>
  <c r="A56" i="4"/>
  <c r="P55" i="4"/>
  <c r="J55" i="4"/>
  <c r="I55" i="4"/>
  <c r="H55" i="4"/>
  <c r="G55" i="4"/>
  <c r="F55" i="4"/>
  <c r="E55" i="4"/>
  <c r="D55" i="4"/>
  <c r="C55" i="4"/>
  <c r="B55" i="4"/>
  <c r="A55" i="4"/>
  <c r="P54" i="4"/>
  <c r="J54" i="4"/>
  <c r="I54" i="4"/>
  <c r="H54" i="4"/>
  <c r="G54" i="4"/>
  <c r="F54" i="4"/>
  <c r="E54" i="4"/>
  <c r="D54" i="4"/>
  <c r="C54" i="4"/>
  <c r="B54" i="4"/>
  <c r="A54" i="4"/>
  <c r="P53" i="4"/>
  <c r="J53" i="4"/>
  <c r="I53" i="4"/>
  <c r="H53" i="4"/>
  <c r="G53" i="4"/>
  <c r="F53" i="4"/>
  <c r="E53" i="4"/>
  <c r="D53" i="4"/>
  <c r="C53" i="4"/>
  <c r="B53" i="4"/>
  <c r="A53" i="4"/>
  <c r="P52" i="4"/>
  <c r="J52" i="4"/>
  <c r="I52" i="4"/>
  <c r="H52" i="4"/>
  <c r="G52" i="4"/>
  <c r="F52" i="4"/>
  <c r="E52" i="4"/>
  <c r="D52" i="4"/>
  <c r="C52" i="4"/>
  <c r="B52" i="4"/>
  <c r="A52" i="4"/>
  <c r="P51" i="4"/>
  <c r="J51" i="4"/>
  <c r="I51" i="4"/>
  <c r="H51" i="4"/>
  <c r="G51" i="4"/>
  <c r="F51" i="4"/>
  <c r="E51" i="4"/>
  <c r="D51" i="4"/>
  <c r="C51" i="4"/>
  <c r="B51" i="4"/>
  <c r="A51" i="4"/>
  <c r="P50" i="4"/>
  <c r="J50" i="4"/>
  <c r="I50" i="4"/>
  <c r="H50" i="4"/>
  <c r="G50" i="4"/>
  <c r="F50" i="4"/>
  <c r="E50" i="4"/>
  <c r="D50" i="4"/>
  <c r="C50" i="4"/>
  <c r="B50" i="4"/>
  <c r="A50" i="4"/>
  <c r="P49" i="4"/>
  <c r="J49" i="4"/>
  <c r="I49" i="4"/>
  <c r="H49" i="4"/>
  <c r="G49" i="4"/>
  <c r="F49" i="4"/>
  <c r="E49" i="4"/>
  <c r="D49" i="4"/>
  <c r="C49" i="4"/>
  <c r="B49" i="4"/>
  <c r="A49" i="4"/>
  <c r="P48" i="4"/>
  <c r="J48" i="4"/>
  <c r="I48" i="4"/>
  <c r="H48" i="4"/>
  <c r="G48" i="4"/>
  <c r="F48" i="4"/>
  <c r="E48" i="4"/>
  <c r="D48" i="4"/>
  <c r="C48" i="4"/>
  <c r="B48" i="4"/>
  <c r="A48" i="4"/>
  <c r="P47" i="4"/>
  <c r="J47" i="4"/>
  <c r="I47" i="4"/>
  <c r="H47" i="4"/>
  <c r="G47" i="4"/>
  <c r="F47" i="4"/>
  <c r="E47" i="4"/>
  <c r="D47" i="4"/>
  <c r="C47" i="4"/>
  <c r="B47" i="4"/>
  <c r="A47" i="4"/>
  <c r="P46" i="4"/>
  <c r="J46" i="4"/>
  <c r="I46" i="4"/>
  <c r="H46" i="4"/>
  <c r="G46" i="4"/>
  <c r="F46" i="4"/>
  <c r="E46" i="4"/>
  <c r="D46" i="4"/>
  <c r="C46" i="4"/>
  <c r="B46" i="4"/>
  <c r="A46" i="4"/>
  <c r="P45" i="4"/>
  <c r="J45" i="4"/>
  <c r="I45" i="4"/>
  <c r="H45" i="4"/>
  <c r="G45" i="4"/>
  <c r="F45" i="4"/>
  <c r="E45" i="4"/>
  <c r="D45" i="4"/>
  <c r="C45" i="4"/>
  <c r="B45" i="4"/>
  <c r="A45" i="4"/>
  <c r="P44" i="4"/>
  <c r="J44" i="4"/>
  <c r="I44" i="4"/>
  <c r="H44" i="4"/>
  <c r="G44" i="4"/>
  <c r="F44" i="4"/>
  <c r="E44" i="4"/>
  <c r="D44" i="4"/>
  <c r="C44" i="4"/>
  <c r="B44" i="4"/>
  <c r="A44" i="4"/>
  <c r="P43" i="4"/>
  <c r="J43" i="4"/>
  <c r="I43" i="4"/>
  <c r="H43" i="4"/>
  <c r="G43" i="4"/>
  <c r="F43" i="4"/>
  <c r="E43" i="4"/>
  <c r="D43" i="4"/>
  <c r="C43" i="4"/>
  <c r="B43" i="4"/>
  <c r="A43" i="4"/>
  <c r="P42" i="4"/>
  <c r="J42" i="4"/>
  <c r="I42" i="4"/>
  <c r="H42" i="4"/>
  <c r="G42" i="4"/>
  <c r="F42" i="4"/>
  <c r="E42" i="4"/>
  <c r="D42" i="4"/>
  <c r="C42" i="4"/>
  <c r="B42" i="4"/>
  <c r="A42" i="4"/>
  <c r="P41" i="4"/>
  <c r="J41" i="4"/>
  <c r="I41" i="4"/>
  <c r="H41" i="4"/>
  <c r="G41" i="4"/>
  <c r="F41" i="4"/>
  <c r="E41" i="4"/>
  <c r="D41" i="4"/>
  <c r="C41" i="4"/>
  <c r="B41" i="4"/>
  <c r="A41" i="4"/>
  <c r="P40" i="4"/>
  <c r="J40" i="4"/>
  <c r="I40" i="4"/>
  <c r="H40" i="4"/>
  <c r="G40" i="4"/>
  <c r="F40" i="4"/>
  <c r="E40" i="4"/>
  <c r="D40" i="4"/>
  <c r="C40" i="4"/>
  <c r="B40" i="4"/>
  <c r="A40" i="4"/>
  <c r="P39" i="4"/>
  <c r="J39" i="4"/>
  <c r="I39" i="4"/>
  <c r="H39" i="4"/>
  <c r="G39" i="4"/>
  <c r="F39" i="4"/>
  <c r="E39" i="4"/>
  <c r="D39" i="4"/>
  <c r="C39" i="4"/>
  <c r="B39" i="4"/>
  <c r="A39" i="4"/>
  <c r="P38" i="4"/>
  <c r="J38" i="4"/>
  <c r="I38" i="4"/>
  <c r="H38" i="4"/>
  <c r="G38" i="4"/>
  <c r="F38" i="4"/>
  <c r="E38" i="4"/>
  <c r="D38" i="4"/>
  <c r="C38" i="4"/>
  <c r="B38" i="4"/>
  <c r="A38" i="4"/>
  <c r="P37" i="4"/>
  <c r="J37" i="4"/>
  <c r="I37" i="4"/>
  <c r="H37" i="4"/>
  <c r="G37" i="4"/>
  <c r="F37" i="4"/>
  <c r="E37" i="4"/>
  <c r="D37" i="4"/>
  <c r="C37" i="4"/>
  <c r="B37" i="4"/>
  <c r="A37" i="4"/>
  <c r="P36" i="4"/>
  <c r="K36" i="4"/>
  <c r="Q36" i="4" s="1"/>
  <c r="J36" i="4"/>
  <c r="I36" i="4"/>
  <c r="H36" i="4"/>
  <c r="G36" i="4"/>
  <c r="F36" i="4"/>
  <c r="E36" i="4"/>
  <c r="D36" i="4"/>
  <c r="C36" i="4"/>
  <c r="B36" i="4"/>
  <c r="A36" i="4"/>
  <c r="P35" i="4"/>
  <c r="J35" i="4"/>
  <c r="I35" i="4"/>
  <c r="H35" i="4"/>
  <c r="G35" i="4"/>
  <c r="F35" i="4"/>
  <c r="E35" i="4"/>
  <c r="D35" i="4"/>
  <c r="C35" i="4"/>
  <c r="B35" i="4"/>
  <c r="A35" i="4"/>
  <c r="P34" i="4"/>
  <c r="J34" i="4"/>
  <c r="I34" i="4"/>
  <c r="H34" i="4"/>
  <c r="G34" i="4"/>
  <c r="F34" i="4"/>
  <c r="E34" i="4"/>
  <c r="D34" i="4"/>
  <c r="C34" i="4"/>
  <c r="B34" i="4"/>
  <c r="A34" i="4"/>
  <c r="P33" i="4"/>
  <c r="J33" i="4"/>
  <c r="I33" i="4"/>
  <c r="H33" i="4"/>
  <c r="G33" i="4"/>
  <c r="F33" i="4"/>
  <c r="E33" i="4"/>
  <c r="D33" i="4"/>
  <c r="C33" i="4"/>
  <c r="B33" i="4"/>
  <c r="A33" i="4"/>
  <c r="P32" i="4"/>
  <c r="K32" i="4"/>
  <c r="Q32" i="4" s="1"/>
  <c r="J32" i="4"/>
  <c r="I32" i="4"/>
  <c r="H32" i="4"/>
  <c r="G32" i="4"/>
  <c r="F32" i="4"/>
  <c r="E32" i="4"/>
  <c r="D32" i="4"/>
  <c r="C32" i="4"/>
  <c r="B32" i="4"/>
  <c r="A32" i="4"/>
  <c r="P31" i="4"/>
  <c r="J31" i="4"/>
  <c r="I31" i="4"/>
  <c r="H31" i="4"/>
  <c r="G31" i="4"/>
  <c r="F31" i="4"/>
  <c r="E31" i="4"/>
  <c r="D31" i="4"/>
  <c r="C31" i="4"/>
  <c r="B31" i="4"/>
  <c r="A31" i="4"/>
  <c r="P30" i="4"/>
  <c r="K30" i="4"/>
  <c r="Q30" i="4" s="1"/>
  <c r="J30" i="4"/>
  <c r="I30" i="4"/>
  <c r="H30" i="4"/>
  <c r="G30" i="4"/>
  <c r="F30" i="4"/>
  <c r="E30" i="4"/>
  <c r="D30" i="4"/>
  <c r="C30" i="4"/>
  <c r="B30" i="4"/>
  <c r="A30" i="4"/>
  <c r="P29" i="4"/>
  <c r="J29" i="4"/>
  <c r="I29" i="4"/>
  <c r="H29" i="4"/>
  <c r="G29" i="4"/>
  <c r="F29" i="4"/>
  <c r="E29" i="4"/>
  <c r="D29" i="4"/>
  <c r="C29" i="4"/>
  <c r="B29" i="4"/>
  <c r="A29" i="4"/>
  <c r="P28" i="4"/>
  <c r="K28" i="4"/>
  <c r="Q28" i="4" s="1"/>
  <c r="J28" i="4"/>
  <c r="I28" i="4"/>
  <c r="H28" i="4"/>
  <c r="G28" i="4"/>
  <c r="F28" i="4"/>
  <c r="E28" i="4"/>
  <c r="D28" i="4"/>
  <c r="C28" i="4"/>
  <c r="B28" i="4"/>
  <c r="A28" i="4"/>
  <c r="P27" i="4"/>
  <c r="J27" i="4"/>
  <c r="I27" i="4"/>
  <c r="H27" i="4"/>
  <c r="G27" i="4"/>
  <c r="F27" i="4"/>
  <c r="E27" i="4"/>
  <c r="D27" i="4"/>
  <c r="C27" i="4"/>
  <c r="B27" i="4"/>
  <c r="A27" i="4"/>
  <c r="P26" i="4"/>
  <c r="J26" i="4"/>
  <c r="I26" i="4"/>
  <c r="H26" i="4"/>
  <c r="G26" i="4"/>
  <c r="F26" i="4"/>
  <c r="E26" i="4"/>
  <c r="D26" i="4"/>
  <c r="C26" i="4"/>
  <c r="B26" i="4"/>
  <c r="A26" i="4"/>
  <c r="P25" i="4"/>
  <c r="J25" i="4"/>
  <c r="I25" i="4"/>
  <c r="H25" i="4"/>
  <c r="G25" i="4"/>
  <c r="F25" i="4"/>
  <c r="E25" i="4"/>
  <c r="D25" i="4"/>
  <c r="C25" i="4"/>
  <c r="B25" i="4"/>
  <c r="A25" i="4"/>
  <c r="P24" i="4"/>
  <c r="K24" i="4"/>
  <c r="Q24" i="4" s="1"/>
  <c r="J24" i="4"/>
  <c r="I24" i="4"/>
  <c r="H24" i="4"/>
  <c r="G24" i="4"/>
  <c r="F24" i="4"/>
  <c r="E24" i="4"/>
  <c r="D24" i="4"/>
  <c r="C24" i="4"/>
  <c r="B24" i="4"/>
  <c r="A24" i="4"/>
  <c r="P23" i="4"/>
  <c r="J23" i="4"/>
  <c r="I23" i="4"/>
  <c r="H23" i="4"/>
  <c r="G23" i="4"/>
  <c r="F23" i="4"/>
  <c r="E23" i="4"/>
  <c r="D23" i="4"/>
  <c r="C23" i="4"/>
  <c r="B23" i="4"/>
  <c r="A23" i="4"/>
  <c r="P22" i="4"/>
  <c r="K22" i="4"/>
  <c r="Q22" i="4" s="1"/>
  <c r="J22" i="4"/>
  <c r="I22" i="4"/>
  <c r="H22" i="4"/>
  <c r="G22" i="4"/>
  <c r="F22" i="4"/>
  <c r="E22" i="4"/>
  <c r="D22" i="4"/>
  <c r="C22" i="4"/>
  <c r="B22" i="4"/>
  <c r="A22" i="4"/>
  <c r="P21" i="4"/>
  <c r="J21" i="4"/>
  <c r="I21" i="4"/>
  <c r="H21" i="4"/>
  <c r="G21" i="4"/>
  <c r="F21" i="4"/>
  <c r="E21" i="4"/>
  <c r="D21" i="4"/>
  <c r="C21" i="4"/>
  <c r="B21" i="4"/>
  <c r="A21" i="4"/>
  <c r="Q20" i="4"/>
  <c r="P20" i="4"/>
  <c r="K20" i="4"/>
  <c r="J20" i="4"/>
  <c r="I20" i="4"/>
  <c r="H20" i="4"/>
  <c r="G20" i="4"/>
  <c r="F20" i="4"/>
  <c r="E20" i="4"/>
  <c r="D20" i="4"/>
  <c r="C20" i="4"/>
  <c r="B20" i="4"/>
  <c r="A20" i="4"/>
  <c r="P19" i="4"/>
  <c r="J19" i="4"/>
  <c r="I19" i="4"/>
  <c r="H19" i="4"/>
  <c r="G19" i="4"/>
  <c r="F19" i="4"/>
  <c r="E19" i="4"/>
  <c r="D19" i="4"/>
  <c r="C19" i="4"/>
  <c r="B19" i="4"/>
  <c r="A19" i="4"/>
  <c r="P18" i="4"/>
  <c r="K18" i="4"/>
  <c r="Q18" i="4" s="1"/>
  <c r="J18" i="4"/>
  <c r="I18" i="4"/>
  <c r="H18" i="4"/>
  <c r="G18" i="4"/>
  <c r="F18" i="4"/>
  <c r="E18" i="4"/>
  <c r="D18" i="4"/>
  <c r="C18" i="4"/>
  <c r="B18" i="4"/>
  <c r="A18" i="4"/>
  <c r="P17" i="4"/>
  <c r="J17" i="4"/>
  <c r="I17" i="4"/>
  <c r="H17" i="4"/>
  <c r="G17" i="4"/>
  <c r="F17" i="4"/>
  <c r="E17" i="4"/>
  <c r="D17" i="4"/>
  <c r="C17" i="4"/>
  <c r="B17" i="4"/>
  <c r="A17" i="4"/>
  <c r="Q16" i="4"/>
  <c r="P16" i="4"/>
  <c r="K16" i="4"/>
  <c r="J16" i="4"/>
  <c r="I16" i="4"/>
  <c r="H16" i="4"/>
  <c r="G16" i="4"/>
  <c r="F16" i="4"/>
  <c r="E16" i="4"/>
  <c r="D16" i="4"/>
  <c r="C16" i="4"/>
  <c r="B16" i="4"/>
  <c r="A16" i="4"/>
  <c r="P15" i="4"/>
  <c r="J15" i="4"/>
  <c r="I15" i="4"/>
  <c r="H15" i="4"/>
  <c r="G15" i="4"/>
  <c r="F15" i="4"/>
  <c r="E15" i="4"/>
  <c r="D15" i="4"/>
  <c r="C15" i="4"/>
  <c r="B15" i="4"/>
  <c r="A15" i="4"/>
  <c r="P14" i="4"/>
  <c r="K14" i="4"/>
  <c r="Q14" i="4" s="1"/>
  <c r="J14" i="4"/>
  <c r="I14" i="4"/>
  <c r="H14" i="4"/>
  <c r="G14" i="4"/>
  <c r="F14" i="4"/>
  <c r="E14" i="4"/>
  <c r="D14" i="4"/>
  <c r="C14" i="4"/>
  <c r="B14" i="4"/>
  <c r="A14" i="4"/>
  <c r="P13" i="4"/>
  <c r="J13" i="4"/>
  <c r="I13" i="4"/>
  <c r="H13" i="4"/>
  <c r="G13" i="4"/>
  <c r="F13" i="4"/>
  <c r="E13" i="4"/>
  <c r="D13" i="4"/>
  <c r="C13" i="4"/>
  <c r="B13" i="4"/>
  <c r="A13" i="4"/>
  <c r="P12" i="4"/>
  <c r="K12" i="4"/>
  <c r="Q12" i="4" s="1"/>
  <c r="J12" i="4"/>
  <c r="I12" i="4"/>
  <c r="H12" i="4"/>
  <c r="G12" i="4"/>
  <c r="F12" i="4"/>
  <c r="E12" i="4"/>
  <c r="D12" i="4"/>
  <c r="C12" i="4"/>
  <c r="B12" i="4"/>
  <c r="A12" i="4"/>
  <c r="P11" i="4"/>
  <c r="K11" i="4"/>
  <c r="Q11" i="4" s="1"/>
  <c r="J11" i="4"/>
  <c r="I11" i="4"/>
  <c r="H11" i="4"/>
  <c r="G11" i="4"/>
  <c r="F11" i="4"/>
  <c r="E11" i="4"/>
  <c r="D11" i="4"/>
  <c r="C11" i="4"/>
  <c r="B11" i="4"/>
  <c r="A11" i="4"/>
  <c r="P10" i="4"/>
  <c r="K10" i="4"/>
  <c r="Q10" i="4" s="1"/>
  <c r="J10" i="4"/>
  <c r="I10" i="4"/>
  <c r="H10" i="4"/>
  <c r="G10" i="4"/>
  <c r="F10" i="4"/>
  <c r="E10" i="4"/>
  <c r="D10" i="4"/>
  <c r="C10" i="4"/>
  <c r="B10" i="4"/>
  <c r="A10" i="4"/>
  <c r="P9" i="4"/>
  <c r="J9" i="4"/>
  <c r="I9" i="4"/>
  <c r="H9" i="4"/>
  <c r="G9" i="4"/>
  <c r="F9" i="4"/>
  <c r="E9" i="4"/>
  <c r="D9" i="4"/>
  <c r="C9" i="4"/>
  <c r="B9" i="4"/>
  <c r="P8" i="4"/>
  <c r="J8" i="4"/>
  <c r="I8" i="4"/>
  <c r="H8" i="4"/>
  <c r="G8" i="4"/>
  <c r="F8" i="4"/>
  <c r="E8" i="4"/>
  <c r="D8" i="4"/>
  <c r="C8" i="4"/>
  <c r="B8" i="4"/>
  <c r="P7" i="4"/>
  <c r="J7" i="4"/>
  <c r="I7" i="4"/>
  <c r="H7" i="4"/>
  <c r="G7" i="4"/>
  <c r="F7" i="4"/>
  <c r="E7" i="4"/>
  <c r="D7" i="4"/>
  <c r="C7" i="4"/>
  <c r="B7" i="4"/>
  <c r="P6" i="4"/>
  <c r="J6" i="4"/>
  <c r="I6" i="4"/>
  <c r="H6" i="4"/>
  <c r="G6" i="4"/>
  <c r="F6" i="4"/>
  <c r="E6" i="4"/>
  <c r="D6" i="4"/>
  <c r="C6" i="4"/>
  <c r="B6" i="4"/>
  <c r="P5" i="4"/>
  <c r="J5" i="4"/>
  <c r="I5" i="4"/>
  <c r="H5" i="4"/>
  <c r="G5" i="4"/>
  <c r="F5" i="4"/>
  <c r="E5" i="4"/>
  <c r="D5" i="4"/>
  <c r="C5" i="4"/>
  <c r="B5" i="4"/>
  <c r="P4" i="4"/>
  <c r="J4" i="4"/>
  <c r="I4" i="4"/>
  <c r="H4" i="4"/>
  <c r="G4" i="4"/>
  <c r="F4" i="4"/>
  <c r="E4" i="4"/>
  <c r="D4" i="4"/>
  <c r="C4" i="4"/>
  <c r="B4" i="4"/>
  <c r="P3" i="4"/>
  <c r="P61" i="4" s="1"/>
  <c r="J3" i="4"/>
  <c r="J61" i="4" s="1"/>
  <c r="I3" i="4"/>
  <c r="H3" i="4"/>
  <c r="G3" i="4"/>
  <c r="F3" i="4"/>
  <c r="E3" i="4"/>
  <c r="D3" i="4"/>
  <c r="C3" i="4"/>
  <c r="B3" i="4"/>
  <c r="K29" i="2"/>
  <c r="J26" i="2"/>
  <c r="I26" i="2"/>
  <c r="H26" i="2"/>
  <c r="G26" i="2"/>
  <c r="K25" i="2"/>
  <c r="K24" i="2"/>
  <c r="K23" i="2"/>
  <c r="K22" i="2"/>
  <c r="K21" i="2"/>
  <c r="J17" i="2"/>
  <c r="I17" i="2"/>
  <c r="H17" i="2"/>
  <c r="G17" i="2"/>
  <c r="K16" i="2"/>
  <c r="K15" i="2"/>
  <c r="K60" i="4" s="1"/>
  <c r="Q60" i="4" s="1"/>
  <c r="K14" i="2"/>
  <c r="K59" i="4" s="1"/>
  <c r="Q59" i="4" s="1"/>
  <c r="K13" i="2"/>
  <c r="K58" i="4" s="1"/>
  <c r="Q58" i="4" s="1"/>
  <c r="K12" i="2"/>
  <c r="K57" i="4" s="1"/>
  <c r="Q57" i="4" s="1"/>
  <c r="K11" i="2"/>
  <c r="K56" i="4" s="1"/>
  <c r="Q56" i="4" s="1"/>
  <c r="K55" i="4"/>
  <c r="Q55" i="4" s="1"/>
  <c r="K54" i="4"/>
  <c r="Q54" i="4" s="1"/>
  <c r="K53" i="4"/>
  <c r="Q53" i="4" s="1"/>
  <c r="K52" i="4"/>
  <c r="Q52" i="4" s="1"/>
  <c r="K51" i="4"/>
  <c r="Q51" i="4" s="1"/>
  <c r="K50" i="4"/>
  <c r="Q50" i="4" s="1"/>
  <c r="K49" i="4"/>
  <c r="Q49" i="4" s="1"/>
  <c r="K48" i="4"/>
  <c r="Q48" i="4" s="1"/>
  <c r="K47" i="4"/>
  <c r="Q47" i="4" s="1"/>
  <c r="K46" i="4"/>
  <c r="Q46" i="4" s="1"/>
  <c r="K45" i="4"/>
  <c r="Q45" i="4" s="1"/>
  <c r="K44" i="4"/>
  <c r="Q44" i="4" s="1"/>
  <c r="K43" i="4"/>
  <c r="Q43" i="4" s="1"/>
  <c r="K42" i="4"/>
  <c r="Q42" i="4" s="1"/>
  <c r="K41" i="4"/>
  <c r="Q41" i="4" s="1"/>
  <c r="K40" i="4"/>
  <c r="Q40" i="4" s="1"/>
  <c r="K10" i="2"/>
  <c r="K39" i="4" s="1"/>
  <c r="Q39" i="4" s="1"/>
  <c r="K9" i="2"/>
  <c r="K38" i="4" s="1"/>
  <c r="Q38" i="4" s="1"/>
  <c r="K8" i="2"/>
  <c r="K37" i="4" s="1"/>
  <c r="Q37" i="4" s="1"/>
  <c r="K35" i="4"/>
  <c r="Q35" i="4" s="1"/>
  <c r="K34" i="4"/>
  <c r="Q34" i="4" s="1"/>
  <c r="K33" i="4"/>
  <c r="Q33" i="4" s="1"/>
  <c r="K31" i="4"/>
  <c r="Q31" i="4" s="1"/>
  <c r="K29" i="4"/>
  <c r="Q29" i="4" s="1"/>
  <c r="K27" i="4"/>
  <c r="Q27" i="4" s="1"/>
  <c r="K26" i="4"/>
  <c r="Q26" i="4" s="1"/>
  <c r="K25" i="4"/>
  <c r="Q25" i="4" s="1"/>
  <c r="K23" i="4"/>
  <c r="Q23" i="4" s="1"/>
  <c r="K21" i="4"/>
  <c r="Q21" i="4" s="1"/>
  <c r="K19" i="4"/>
  <c r="Q19" i="4" s="1"/>
  <c r="K17" i="4"/>
  <c r="Q17" i="4" s="1"/>
  <c r="K15" i="4"/>
  <c r="Q15" i="4" s="1"/>
  <c r="K13" i="4"/>
  <c r="Q13" i="4" s="1"/>
  <c r="K9" i="4"/>
  <c r="Q9" i="4" s="1"/>
  <c r="K7" i="2"/>
  <c r="K8" i="4" s="1"/>
  <c r="Q8" i="4" s="1"/>
  <c r="K6" i="2"/>
  <c r="K7" i="4" s="1"/>
  <c r="Q7" i="4" s="1"/>
  <c r="K5" i="2"/>
  <c r="K6" i="4" s="1"/>
  <c r="Q6" i="4" s="1"/>
  <c r="K4" i="2"/>
  <c r="K5" i="4" s="1"/>
  <c r="Q5" i="4" s="1"/>
  <c r="K3" i="2"/>
  <c r="K4" i="4" s="1"/>
  <c r="Q4" i="4" s="1"/>
  <c r="K2" i="2"/>
  <c r="K3" i="4" s="1"/>
  <c r="Q3" i="4" s="1"/>
  <c r="K17" i="2" l="1"/>
  <c r="K26" i="2"/>
  <c r="G61" i="4"/>
  <c r="H61" i="4"/>
  <c r="I61" i="4"/>
  <c r="K61" i="4"/>
  <c r="Q61" i="4" s="1"/>
  <c r="Q72" i="4"/>
  <c r="K30" i="2"/>
</calcChain>
</file>

<file path=xl/comments1.xml><?xml version="1.0" encoding="utf-8"?>
<comments xmlns="http://schemas.openxmlformats.org/spreadsheetml/2006/main">
  <authors>
    <author/>
  </authors>
  <commentList>
    <comment ref="A5" authorId="0" shapeId="0">
      <text>
        <r>
          <rPr>
            <sz val="10"/>
            <color rgb="FF000000"/>
            <rFont val="Arial"/>
          </rPr>
          <t>======
ID#AAAALlgdMLw
tc={AB03A0B4-5928-4996-9A85-3C5D7440951B}    (2021-03-04 15:50:02)
[Threaded comment]
Your version of Excel allows you to read this threaded comment; however, any edits to it will get removed if the file is opened in a newer version of Excel. Learn more: https://go.microsoft.com/fwlink/?linkid=870924
Comment:
    si se puede evitar esto mejor, para no pedir a los investigadores información que ya disponemos</t>
        </r>
      </text>
    </comment>
  </commentList>
  <extLst>
    <ext xmlns:r="http://schemas.openxmlformats.org/officeDocument/2006/relationships" uri="GoogleSheetsCustomDataVersion1">
      <go:sheetsCustomData xmlns:go="http://customooxmlschemas.google.com/" r:id="rId1" roundtripDataSignature="AMtx7mjl9uC+c/GpwY1Uj7VmGBwbnGvzew=="/>
    </ext>
  </extLst>
</comments>
</file>

<file path=xl/comments2.xml><?xml version="1.0" encoding="utf-8"?>
<comments xmlns="http://schemas.openxmlformats.org/spreadsheetml/2006/main">
  <authors>
    <author/>
  </authors>
  <commentList>
    <comment ref="A1" authorId="0" shapeId="0">
      <text>
        <r>
          <rPr>
            <sz val="10"/>
            <color rgb="FF000000"/>
            <rFont val="Arial"/>
          </rPr>
          <t>======
ID#AAAALlgdML8
tc={C4D71FC3-1EC7-4D9C-8B59-008BA1A2E071}    (2021-03-04 15:50:02)
[Threaded comment]
Your version of Excel allows you to read this threaded comment; however, any edits to it will get removed if the file is opened in a newer version of Excel. Learn more: https://go.microsoft.com/fwlink/?linkid=870924
Comment:
    El listado debería ser muy semejante a las opciones que da el instructivo. Estamos esperando las respuestas de Anita a mis interrogantes al respecto.</t>
        </r>
      </text>
    </comment>
    <comment ref="C1" authorId="0" shapeId="0">
      <text>
        <r>
          <rPr>
            <sz val="10"/>
            <color rgb="FF000000"/>
            <rFont val="Arial"/>
          </rPr>
          <t>======
ID#AAAALlgdMLo
tc={ABCC490B-F34D-4C5C-BA5D-8638888E1186}    (2021-03-04 15:50:02)
[Threaded comment]
Your version of Excel allows you to read this threaded comment; however, any edits to it will get removed if the file is opened in a newer version of Excel. Learn more: https://go.microsoft.com/fwlink/?linkid=870924
Comment:
    Ver si ponemos un despliegue con todos los países. Existen ya elaborados. Se puede pedir apoyo a alguien de tecnología</t>
        </r>
      </text>
    </comment>
    <comment ref="H1" authorId="0" shapeId="0">
      <text>
        <r>
          <rPr>
            <sz val="10"/>
            <color rgb="FF000000"/>
            <rFont val="Arial"/>
          </rPr>
          <t>======
ID#AAAALlgdMLs
    (2021-03-04 15:50:02)
Aplica únicamente cuando el país de compra NO es Ecuador
	-Jomaira Castro</t>
        </r>
      </text>
    </comment>
    <comment ref="I1" authorId="0" shapeId="0">
      <text>
        <r>
          <rPr>
            <sz val="10"/>
            <color rgb="FF000000"/>
            <rFont val="Arial"/>
          </rPr>
          <t>======
ID#AAAALlgdMMA
    (2021-03-04 15:50:02)
Aplica cuando exista la necesitad de trasladar algo desde el exterior o desde algún punto de Ecuador
	-Jomaira Castro</t>
        </r>
      </text>
    </comment>
    <comment ref="J1" authorId="0" shapeId="0">
      <text>
        <r>
          <rPr>
            <sz val="10"/>
            <color rgb="FF000000"/>
            <rFont val="Arial"/>
          </rPr>
          <t>======
ID#AAAALlgdMLk
    (2021-03-04 15:50:02)
En caso de que se compre fuera de Ecuador y se deriven aranceles
	-Jomaira Castro</t>
        </r>
      </text>
    </comment>
    <comment ref="H2" authorId="0" shapeId="0">
      <text>
        <r>
          <rPr>
            <sz val="10"/>
            <color rgb="FF000000"/>
            <rFont val="Arial"/>
          </rPr>
          <t>======
ID#AAAALlgdMLg
tc={740B48B2-9811-4974-8D6A-F25BA948B8A8}    (2021-03-04 15:50:02)
[Threaded comment]
Your version of Excel allows you to read this threaded comment; however, any edits to it will get removed if the file is opened in a newer version of Excel. Learn more: https://go.microsoft.com/fwlink/?linkid=870924
Comment:
    Habrá que explicar que factor de cambio usar cuando la compra fue realizada en otra moneda.</t>
        </r>
      </text>
    </comment>
  </commentList>
  <extLst>
    <ext xmlns:r="http://schemas.openxmlformats.org/officeDocument/2006/relationships" uri="GoogleSheetsCustomDataVersion1">
      <go:sheetsCustomData xmlns:go="http://customooxmlschemas.google.com/" r:id="rId1" roundtripDataSignature="AMtx7mhgliOuRkNL1P5VY14G5U6wiVvmFA=="/>
    </ext>
  </extLst>
</comments>
</file>

<file path=xl/sharedStrings.xml><?xml version="1.0" encoding="utf-8"?>
<sst xmlns="http://schemas.openxmlformats.org/spreadsheetml/2006/main" count="355" uniqueCount="301">
  <si>
    <t>Nombre del proyecto:</t>
  </si>
  <si>
    <t>Código del proyecto:</t>
  </si>
  <si>
    <t>Unidad Académica:</t>
  </si>
  <si>
    <t>Director del proyecto:</t>
  </si>
  <si>
    <t>Objetivo del proyecto:</t>
  </si>
  <si>
    <t>Presupuesto:</t>
  </si>
  <si>
    <t>Tipo de compra</t>
  </si>
  <si>
    <t>Descripción
(Bien tangible/intangible, servicio)</t>
  </si>
  <si>
    <t>País de compra</t>
  </si>
  <si>
    <t>Proveedor</t>
  </si>
  <si>
    <t>Forma de pago</t>
  </si>
  <si>
    <t>Mes de compra</t>
  </si>
  <si>
    <t>Precio en Ecuador</t>
  </si>
  <si>
    <t>Precio en el Exterior 
(en dólares)</t>
  </si>
  <si>
    <t>Costo de Courier
(en dólares)</t>
  </si>
  <si>
    <t>Aranceles
(en dólares)</t>
  </si>
  <si>
    <t>Total
(en dólares)</t>
  </si>
  <si>
    <t>Courier</t>
  </si>
  <si>
    <t>Materiales fungibles o inventarios</t>
  </si>
  <si>
    <t>Anállis de laboratorio</t>
  </si>
  <si>
    <t xml:space="preserve"> </t>
  </si>
  <si>
    <t>Equipo</t>
  </si>
  <si>
    <t>Descripción del Bien</t>
  </si>
  <si>
    <t>Presupuesto del Proyecto</t>
  </si>
  <si>
    <t>Diferencia a Planificar</t>
  </si>
  <si>
    <t>Presupuesto Referencial</t>
  </si>
  <si>
    <t>Gasto Ejecutado</t>
  </si>
  <si>
    <t>Precio en Ecuador
(en dólares)</t>
  </si>
  <si>
    <t>Total
(en dólares)
Presupuesto</t>
  </si>
  <si>
    <t>Gasto en Ecuador
(en dólares)</t>
  </si>
  <si>
    <t>Gasto en el Exterior 
(en dólares)</t>
  </si>
  <si>
    <t>Gasto de Courier
(en dólares)</t>
  </si>
  <si>
    <t>Total
(en dólares)
Gasto Ejecutado</t>
  </si>
  <si>
    <t>Diferencia
(en dólares)</t>
  </si>
  <si>
    <t>Tipo de Comprobante</t>
  </si>
  <si>
    <t>No. Comprobante</t>
  </si>
  <si>
    <t>No. Retención (si aplicare)</t>
  </si>
  <si>
    <t>Valor de Retención (si aplicare)</t>
  </si>
  <si>
    <t>Diferencia a Ejecutar</t>
  </si>
  <si>
    <t>ESPAE</t>
  </si>
  <si>
    <t>AFGANISTAN</t>
  </si>
  <si>
    <t>Marzo</t>
  </si>
  <si>
    <t>Transferencia bancaria</t>
  </si>
  <si>
    <t>FADCOM</t>
  </si>
  <si>
    <t>ALBANIA</t>
  </si>
  <si>
    <t>Abril</t>
  </si>
  <si>
    <t>Tarjeta de crédito/débito</t>
  </si>
  <si>
    <t>FCNM</t>
  </si>
  <si>
    <t>ALEMANIA</t>
  </si>
  <si>
    <t>Mayo</t>
  </si>
  <si>
    <t>Efectivo</t>
  </si>
  <si>
    <t>FCSH</t>
  </si>
  <si>
    <t>ANDORRA</t>
  </si>
  <si>
    <t>Junio</t>
  </si>
  <si>
    <t>Servivios de logística y transporte</t>
  </si>
  <si>
    <t>FCV</t>
  </si>
  <si>
    <t>ANGOLA</t>
  </si>
  <si>
    <t>Julio</t>
  </si>
  <si>
    <t>Alquiler de equipos</t>
  </si>
  <si>
    <t>FICT</t>
  </si>
  <si>
    <t>ANGUILLA</t>
  </si>
  <si>
    <t>Alquiler de transporte</t>
  </si>
  <si>
    <t>FIEC</t>
  </si>
  <si>
    <t>ANTIGUA Y BARBUDA</t>
  </si>
  <si>
    <t>Reembolso de compras de materiales fungibles que se realicen en plataformas de comercio electrónico</t>
  </si>
  <si>
    <t>FIMCM</t>
  </si>
  <si>
    <t>ANTILLAS HOLANDESAS</t>
  </si>
  <si>
    <t>Gastos de combustible</t>
  </si>
  <si>
    <t>FIMCP</t>
  </si>
  <si>
    <t>ARABIA SAUDI</t>
  </si>
  <si>
    <t>ARGELIA</t>
  </si>
  <si>
    <t>ARGENTINA</t>
  </si>
  <si>
    <t>ARMENIA</t>
  </si>
  <si>
    <t>ARUBA</t>
  </si>
  <si>
    <t>AUSTRALIA</t>
  </si>
  <si>
    <t>AUSTRIA</t>
  </si>
  <si>
    <t>AZERBAIYAN</t>
  </si>
  <si>
    <t>BAHAMAS</t>
  </si>
  <si>
    <t>BAHREIN</t>
  </si>
  <si>
    <t>BANGLADESH</t>
  </si>
  <si>
    <t>BARBADOS</t>
  </si>
  <si>
    <t>BELARUS</t>
  </si>
  <si>
    <t>BELGICA</t>
  </si>
  <si>
    <t>BELICE</t>
  </si>
  <si>
    <t>BENIN</t>
  </si>
  <si>
    <t>BERMUDAS</t>
  </si>
  <si>
    <t>BHUTÁN</t>
  </si>
  <si>
    <t>BOLIVIA</t>
  </si>
  <si>
    <t>BOSNIA Y HERZEGOVINA</t>
  </si>
  <si>
    <t>BOTSWANA</t>
  </si>
  <si>
    <t>BRASIL</t>
  </si>
  <si>
    <t>BRUNEI</t>
  </si>
  <si>
    <t>BULGARIA</t>
  </si>
  <si>
    <t>BURKINA FASO</t>
  </si>
  <si>
    <t>BURUNDI</t>
  </si>
  <si>
    <t>CABO VERDE</t>
  </si>
  <si>
    <t>CAMBOYA</t>
  </si>
  <si>
    <t>CAMERUN</t>
  </si>
  <si>
    <t>CANADA</t>
  </si>
  <si>
    <t>CHAD</t>
  </si>
  <si>
    <t>CHILE</t>
  </si>
  <si>
    <t>CHINA</t>
  </si>
  <si>
    <t>CHIPRE</t>
  </si>
  <si>
    <t>COLOMBIA</t>
  </si>
  <si>
    <t>COMORES</t>
  </si>
  <si>
    <t>CONGO</t>
  </si>
  <si>
    <t>COREA</t>
  </si>
  <si>
    <t xml:space="preserve">COREA DEL NORTE </t>
  </si>
  <si>
    <t>COSTA DE MARFIL</t>
  </si>
  <si>
    <t>COSTA RICA</t>
  </si>
  <si>
    <t>CROACIA</t>
  </si>
  <si>
    <t>CUBA</t>
  </si>
  <si>
    <t>DINAMARCA</t>
  </si>
  <si>
    <t>DJIBOUTI</t>
  </si>
  <si>
    <t>DOMINICA</t>
  </si>
  <si>
    <t>ECUADOR</t>
  </si>
  <si>
    <t>EGIPTO</t>
  </si>
  <si>
    <t>EL SALVADOR</t>
  </si>
  <si>
    <t>EMIRATOS ARABES UNIDOS</t>
  </si>
  <si>
    <t>ERITREA</t>
  </si>
  <si>
    <t>ESLOVENIA</t>
  </si>
  <si>
    <t>ESPAÑA</t>
  </si>
  <si>
    <t>ESTADOS UNIDOS DE AMERICA</t>
  </si>
  <si>
    <t>ESTONIA</t>
  </si>
  <si>
    <t>ETIOPIA</t>
  </si>
  <si>
    <t>FIJI</t>
  </si>
  <si>
    <t>FILIPINAS</t>
  </si>
  <si>
    <t>FINLANDIA</t>
  </si>
  <si>
    <t>FRANCIA</t>
  </si>
  <si>
    <t>GABON</t>
  </si>
  <si>
    <t>GAMBIA</t>
  </si>
  <si>
    <t>GEORGIA</t>
  </si>
  <si>
    <t>GHANA</t>
  </si>
  <si>
    <t>GIBRALTAR</t>
  </si>
  <si>
    <t>GRANADA</t>
  </si>
  <si>
    <t>GRECIA</t>
  </si>
  <si>
    <t>GROENLANDIA</t>
  </si>
  <si>
    <t>GUADALUPE</t>
  </si>
  <si>
    <t>GUAM</t>
  </si>
  <si>
    <t>GUATEMALA</t>
  </si>
  <si>
    <t>GUAYANA FRANCESA</t>
  </si>
  <si>
    <t>GUERNESEY</t>
  </si>
  <si>
    <t>GUINEA</t>
  </si>
  <si>
    <t>GUINEA ECUATORIAL</t>
  </si>
  <si>
    <t>GUINEA-BISSAU</t>
  </si>
  <si>
    <t>GUYANA</t>
  </si>
  <si>
    <t>HAITI</t>
  </si>
  <si>
    <t>HONDURAS</t>
  </si>
  <si>
    <t>HONG KONG</t>
  </si>
  <si>
    <t>HUNGRIA</t>
  </si>
  <si>
    <t>INDIA</t>
  </si>
  <si>
    <t>INDONESIA</t>
  </si>
  <si>
    <t>IRAN</t>
  </si>
  <si>
    <t>IRAQ</t>
  </si>
  <si>
    <t>IRLANDA</t>
  </si>
  <si>
    <t>ISLA DE MAN</t>
  </si>
  <si>
    <t>ISLA NORFOLK</t>
  </si>
  <si>
    <t>ISLANDIA</t>
  </si>
  <si>
    <t>ISLAS ALAND</t>
  </si>
  <si>
    <t>ISLAS CAIMÁN</t>
  </si>
  <si>
    <t>ISLAS COOK</t>
  </si>
  <si>
    <t>ISLAS DEL CANAL</t>
  </si>
  <si>
    <t>ISLAS FEROE</t>
  </si>
  <si>
    <t>ISLAS MALVINAS</t>
  </si>
  <si>
    <t>ISLAS MARIANAS DEL NORTE</t>
  </si>
  <si>
    <t>ISLAS MARSHALL</t>
  </si>
  <si>
    <t>ISLAS PITCAIRN</t>
  </si>
  <si>
    <t>ISLAS SALOMON</t>
  </si>
  <si>
    <t>ISLAS TURCAS Y CAICOS</t>
  </si>
  <si>
    <t>ISLAS VIRGENES BRITANICAS</t>
  </si>
  <si>
    <t>ISLAS VÍRGENES DE LOS ESTADOS UNIDOS</t>
  </si>
  <si>
    <t>ISRAEL</t>
  </si>
  <si>
    <t>ITALIA</t>
  </si>
  <si>
    <t>JAMAICA</t>
  </si>
  <si>
    <t>JAPON</t>
  </si>
  <si>
    <t>JERSEY</t>
  </si>
  <si>
    <t>JORDANIA</t>
  </si>
  <si>
    <t>KAZAJSTAN</t>
  </si>
  <si>
    <t>KENIA</t>
  </si>
  <si>
    <t>KIRGUISTAN</t>
  </si>
  <si>
    <t>KIRIBATI</t>
  </si>
  <si>
    <t>KUWAIT</t>
  </si>
  <si>
    <t>LAOS</t>
  </si>
  <si>
    <t>LESOTHO</t>
  </si>
  <si>
    <t>LETONIA</t>
  </si>
  <si>
    <t>LIBANO</t>
  </si>
  <si>
    <t>LIBERIA</t>
  </si>
  <si>
    <t>LIBIA</t>
  </si>
  <si>
    <t>LIECHTENSTEIN</t>
  </si>
  <si>
    <t>LITUANIA</t>
  </si>
  <si>
    <t>LUXEMBURGO</t>
  </si>
  <si>
    <t>MACAO</t>
  </si>
  <si>
    <t xml:space="preserve">MACEDONIA </t>
  </si>
  <si>
    <t>MADAGASCAR</t>
  </si>
  <si>
    <t>MALASIA</t>
  </si>
  <si>
    <t>MALAWI</t>
  </si>
  <si>
    <t>MALDIVAS</t>
  </si>
  <si>
    <t>MALI</t>
  </si>
  <si>
    <t>MALTA</t>
  </si>
  <si>
    <t>MARRUECOS</t>
  </si>
  <si>
    <t>MARTINICA</t>
  </si>
  <si>
    <t>MAURICIO</t>
  </si>
  <si>
    <t>MAURITANIA</t>
  </si>
  <si>
    <t>MAYOTTE</t>
  </si>
  <si>
    <t>MEXICO</t>
  </si>
  <si>
    <t>MICRONESIA</t>
  </si>
  <si>
    <t>MOLDAVIA</t>
  </si>
  <si>
    <t>MONACO</t>
  </si>
  <si>
    <t>MONGOLIA</t>
  </si>
  <si>
    <t>MONTENEGRO</t>
  </si>
  <si>
    <t>MONTSERRAT</t>
  </si>
  <si>
    <t>MOZAMBIQUE</t>
  </si>
  <si>
    <t>MYANMAR</t>
  </si>
  <si>
    <t>NAMIBIA</t>
  </si>
  <si>
    <t>NAURU</t>
  </si>
  <si>
    <t>NEPAL</t>
  </si>
  <si>
    <t>NICARAGUA</t>
  </si>
  <si>
    <t>NIGER</t>
  </si>
  <si>
    <t>NIGERIA</t>
  </si>
  <si>
    <t>NIUE</t>
  </si>
  <si>
    <t>NORUEGA</t>
  </si>
  <si>
    <t>NUEVA CALEDONIA</t>
  </si>
  <si>
    <t>NUEVA ZELANDA</t>
  </si>
  <si>
    <t>OMAN</t>
  </si>
  <si>
    <t>PAISES BAJOS</t>
  </si>
  <si>
    <t>PAKISTAN</t>
  </si>
  <si>
    <t>PALAOS</t>
  </si>
  <si>
    <t>PALESTINA</t>
  </si>
  <si>
    <t>PANAMA</t>
  </si>
  <si>
    <t>PAPUA NUEVA GUINEA</t>
  </si>
  <si>
    <t>PARAGUAY</t>
  </si>
  <si>
    <t>PERU</t>
  </si>
  <si>
    <t>POLINESIA FRANCESA</t>
  </si>
  <si>
    <t>POLONIA</t>
  </si>
  <si>
    <t>PORTUGAL</t>
  </si>
  <si>
    <t>PUERTO RICO</t>
  </si>
  <si>
    <t>QATAR</t>
  </si>
  <si>
    <t>REINO UNIDO</t>
  </si>
  <si>
    <t>REP.DEMOCRATICA DEL CONGO</t>
  </si>
  <si>
    <t>REPUBLICA CENTROAFRICANA</t>
  </si>
  <si>
    <t>REPUBLICA CHECA</t>
  </si>
  <si>
    <t>REPUBLICA DOMINICANA</t>
  </si>
  <si>
    <t>REPUBLICA ESLOVACA</t>
  </si>
  <si>
    <t>REUNION</t>
  </si>
  <si>
    <t>RUANDA</t>
  </si>
  <si>
    <t>RUMANIA</t>
  </si>
  <si>
    <t>RUSIA</t>
  </si>
  <si>
    <t>SAHARA OCCIDENTAL</t>
  </si>
  <si>
    <t>SAMOA</t>
  </si>
  <si>
    <t>SAMOA AMERICANA</t>
  </si>
  <si>
    <t>SAN BARTOLOME</t>
  </si>
  <si>
    <t>SAN CRISTOBAL Y NIEVES</t>
  </si>
  <si>
    <t>SAN MARINO</t>
  </si>
  <si>
    <t>SAN MARTIN (PARTE FRANCESA)</t>
  </si>
  <si>
    <t xml:space="preserve">SAN PEDRO Y MIQUELON </t>
  </si>
  <si>
    <t>SAN VICENTE Y LAS GRANADINAS</t>
  </si>
  <si>
    <t>SANTA HELENA</t>
  </si>
  <si>
    <t>SANTA LUCIA</t>
  </si>
  <si>
    <t>SANTA SEDE</t>
  </si>
  <si>
    <t>SANTO TOME Y PRINCIPE</t>
  </si>
  <si>
    <t>SENEGAL</t>
  </si>
  <si>
    <t>SERBIA</t>
  </si>
  <si>
    <t>SEYCHELLES</t>
  </si>
  <si>
    <t>SIERRA LEONA</t>
  </si>
  <si>
    <t>SINGAPUR</t>
  </si>
  <si>
    <t>SIRIA</t>
  </si>
  <si>
    <t>SOMALIA</t>
  </si>
  <si>
    <t>SRI LANKA</t>
  </si>
  <si>
    <t>SUDAFRICA</t>
  </si>
  <si>
    <t>SUDAN</t>
  </si>
  <si>
    <t>SUECIA</t>
  </si>
  <si>
    <t>SUIZA</t>
  </si>
  <si>
    <t>SURINAM</t>
  </si>
  <si>
    <t>SVALBARD Y JAN MAYEN</t>
  </si>
  <si>
    <t>SWAZILANDIA</t>
  </si>
  <si>
    <t>TADYIKISTAN</t>
  </si>
  <si>
    <t>TAILANDIA</t>
  </si>
  <si>
    <t>TANZANIA</t>
  </si>
  <si>
    <t>TIMOR ORIENTAL</t>
  </si>
  <si>
    <t>TOGO</t>
  </si>
  <si>
    <t>TOKELAU</t>
  </si>
  <si>
    <t>TONGA</t>
  </si>
  <si>
    <t>TRINIDAD Y TOBAGO</t>
  </si>
  <si>
    <t>TUNEZ</t>
  </si>
  <si>
    <t>TURKMENISTAN</t>
  </si>
  <si>
    <t>TURQUIA</t>
  </si>
  <si>
    <t>TUVALU</t>
  </si>
  <si>
    <t>UCRANIA</t>
  </si>
  <si>
    <t>UGANDA</t>
  </si>
  <si>
    <t>URUGUAY</t>
  </si>
  <si>
    <t>UZBEKISTAN</t>
  </si>
  <si>
    <t>VANUATU</t>
  </si>
  <si>
    <t>VENEZUELA</t>
  </si>
  <si>
    <t>VIETNAM</t>
  </si>
  <si>
    <t>WALLIS Y FORTUNA</t>
  </si>
  <si>
    <t>YEMEN</t>
  </si>
  <si>
    <t>ZAMBIA</t>
  </si>
  <si>
    <t>ZIMBABWE</t>
  </si>
  <si>
    <t>(en blanco)</t>
  </si>
  <si>
    <t>Total general</t>
  </si>
  <si>
    <t>#¡REF!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</si>
</sst>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6" x14ac:knownFonts="1">
    <font>
      <sz val="10"/>
      <color rgb="FF000000"/>
      <name val="Arial"/>
    </font>
    <font>
      <sz val="10"/>
      <color theme="1"/>
      <name val="Arial"/>
    </font>
    <font>
      <b/>
      <sz val="10"/>
      <color theme="1"/>
      <name val="Arial"/>
    </font>
    <font>
      <sz val="10"/>
      <name val="Arial"/>
    </font>
    <font>
      <sz val="10"/>
      <color rgb="FFFFFFFF"/>
      <name val="Arial"/>
    </font>
    <font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rgb="FFFFFFFF"/>
      </left>
      <right/>
      <top style="thin">
        <color rgb="FF999999"/>
      </top>
      <bottom/>
      <diagonal/>
    </border>
    <border>
      <left style="thin">
        <color rgb="FFFFFFFF"/>
      </left>
      <right style="thin">
        <color rgb="FF999999"/>
      </right>
      <top style="thin">
        <color rgb="FF999999"/>
      </top>
      <bottom/>
      <diagonal/>
    </border>
    <border>
      <left/>
      <right/>
      <top style="thin">
        <color rgb="FF999999"/>
      </top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/>
      <top/>
      <bottom/>
      <diagonal/>
    </border>
    <border>
      <left style="thin">
        <color rgb="FF999999"/>
      </left>
      <right style="thin">
        <color rgb="FF999999"/>
      </right>
      <top/>
      <bottom/>
      <diagonal/>
    </border>
    <border>
      <left style="thin">
        <color rgb="FF999999"/>
      </left>
      <right/>
      <top style="thin">
        <color rgb="FF999999"/>
      </top>
      <bottom style="thin">
        <color rgb="FF999999"/>
      </bottom>
      <diagonal/>
    </border>
    <border>
      <left/>
      <right/>
      <top style="thin">
        <color rgb="FF999999"/>
      </top>
      <bottom style="thin">
        <color rgb="FF999999"/>
      </bottom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indexed="65"/>
      </left>
      <right style="thin">
        <color rgb="FF999999"/>
      </right>
      <top style="thin">
        <color rgb="FF999999"/>
      </top>
      <bottom/>
      <diagonal/>
    </border>
    <border>
      <left/>
      <right style="thin">
        <color rgb="FF999999"/>
      </right>
      <top style="thin">
        <color rgb="FF999999"/>
      </top>
      <bottom/>
      <diagonal/>
    </border>
    <border>
      <left style="thin">
        <color rgb="FF999999"/>
      </left>
      <right/>
      <top/>
      <bottom style="thin">
        <color rgb="FF999999"/>
      </bottom>
      <diagonal/>
    </border>
    <border>
      <left style="thin">
        <color rgb="FF999999"/>
      </left>
      <right/>
      <top style="thin">
        <color indexed="65"/>
      </top>
      <bottom style="thin">
        <color rgb="FF999999"/>
      </bottom>
      <diagonal/>
    </border>
    <border>
      <left style="thin">
        <color indexed="65"/>
      </left>
      <right style="thin">
        <color rgb="FF999999"/>
      </right>
      <top style="thin">
        <color indexed="65"/>
      </top>
      <bottom style="thin">
        <color rgb="FF999999"/>
      </bottom>
      <diagonal/>
    </border>
    <border>
      <left style="thin">
        <color rgb="FF999999"/>
      </left>
      <right/>
      <top style="thin">
        <color indexed="65"/>
      </top>
      <bottom/>
      <diagonal/>
    </border>
    <border>
      <left style="thin">
        <color indexed="65"/>
      </left>
      <right style="thin">
        <color rgb="FF999999"/>
      </right>
      <top style="thin">
        <color indexed="65"/>
      </top>
      <bottom/>
      <diagonal/>
    </border>
  </borders>
  <cellStyleXfs count="1">
    <xf numFmtId="0" fontId="0" fillId="0" borderId="0"/>
  </cellStyleXfs>
  <cellXfs count="42">
    <xf numFmtId="0" fontId="0" fillId="0" borderId="0" xfId="0" applyFont="1" applyAlignment="1"/>
    <xf numFmtId="0" fontId="1" fillId="0" borderId="0" xfId="0" applyFont="1"/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1" fillId="0" borderId="1" xfId="0" applyFont="1" applyBorder="1" applyAlignment="1"/>
    <xf numFmtId="0" fontId="1" fillId="0" borderId="1" xfId="0" applyFont="1" applyBorder="1"/>
    <xf numFmtId="164" fontId="1" fillId="0" borderId="1" xfId="0" applyNumberFormat="1" applyFont="1" applyBorder="1"/>
    <xf numFmtId="0" fontId="0" fillId="0" borderId="6" xfId="0" applyFont="1" applyBorder="1"/>
    <xf numFmtId="0" fontId="0" fillId="0" borderId="7" xfId="0" applyFont="1" applyBorder="1"/>
    <xf numFmtId="0" fontId="0" fillId="0" borderId="8" xfId="0" applyFont="1" applyBorder="1"/>
    <xf numFmtId="0" fontId="0" fillId="0" borderId="9" xfId="0" applyFont="1" applyBorder="1"/>
    <xf numFmtId="0" fontId="0" fillId="0" borderId="10" xfId="0" applyFont="1" applyBorder="1"/>
    <xf numFmtId="0" fontId="0" fillId="0" borderId="0" xfId="0" applyFont="1"/>
    <xf numFmtId="0" fontId="0" fillId="0" borderId="11" xfId="0" applyFont="1" applyBorder="1"/>
    <xf numFmtId="0" fontId="0" fillId="0" borderId="12" xfId="0" applyFont="1" applyBorder="1"/>
    <xf numFmtId="0" fontId="0" fillId="0" borderId="13" xfId="0" applyFont="1" applyBorder="1"/>
    <xf numFmtId="0" fontId="0" fillId="0" borderId="14" xfId="0" applyFont="1" applyBorder="1"/>
    <xf numFmtId="0" fontId="2" fillId="0" borderId="0" xfId="0" applyFont="1" applyAlignment="1">
      <alignment horizontal="center" vertical="center" wrapText="1"/>
    </xf>
    <xf numFmtId="0" fontId="5" fillId="0" borderId="0" xfId="0" applyFont="1"/>
    <xf numFmtId="0" fontId="1" fillId="0" borderId="0" xfId="0" applyFont="1" applyAlignment="1"/>
    <xf numFmtId="0" fontId="0" fillId="0" borderId="5" xfId="0" applyFont="1" applyBorder="1" applyAlignment="1"/>
    <xf numFmtId="0" fontId="0" fillId="0" borderId="5" xfId="0" pivotButton="1" applyFont="1" applyBorder="1" applyAlignment="1"/>
    <xf numFmtId="0" fontId="0" fillId="0" borderId="15" xfId="0" applyFont="1" applyBorder="1" applyAlignment="1"/>
    <xf numFmtId="0" fontId="0" fillId="0" borderId="16" xfId="0" applyFont="1" applyBorder="1" applyAlignment="1"/>
    <xf numFmtId="0" fontId="0" fillId="0" borderId="17" xfId="0" applyFont="1" applyBorder="1" applyAlignment="1"/>
    <xf numFmtId="0" fontId="0" fillId="0" borderId="18" xfId="0" applyFont="1" applyBorder="1" applyAlignment="1"/>
    <xf numFmtId="0" fontId="0" fillId="0" borderId="19" xfId="0" applyFont="1" applyBorder="1" applyAlignment="1"/>
    <xf numFmtId="0" fontId="0" fillId="0" borderId="9" xfId="0" applyFont="1" applyBorder="1" applyAlignment="1"/>
    <xf numFmtId="0" fontId="0" fillId="0" borderId="10" xfId="0" applyFont="1" applyBorder="1" applyAlignment="1"/>
    <xf numFmtId="0" fontId="0" fillId="0" borderId="20" xfId="0" applyFont="1" applyBorder="1" applyAlignment="1"/>
    <xf numFmtId="0" fontId="0" fillId="0" borderId="21" xfId="0" applyFont="1" applyBorder="1" applyAlignment="1"/>
    <xf numFmtId="0" fontId="0" fillId="0" borderId="12" xfId="0" applyFont="1" applyBorder="1" applyAlignment="1"/>
    <xf numFmtId="164" fontId="1" fillId="0" borderId="2" xfId="0" applyNumberFormat="1" applyFont="1" applyBorder="1" applyAlignment="1">
      <alignment vertical="center"/>
    </xf>
    <xf numFmtId="0" fontId="3" fillId="0" borderId="3" xfId="0" applyFont="1" applyBorder="1"/>
    <xf numFmtId="0" fontId="3" fillId="0" borderId="4" xfId="0" applyFont="1" applyBorder="1"/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4" fillId="2" borderId="2" xfId="0" applyFont="1" applyFill="1" applyBorder="1" applyAlignment="1">
      <alignment horizontal="right"/>
    </xf>
    <xf numFmtId="0" fontId="1" fillId="0" borderId="2" xfId="0" applyFont="1" applyBorder="1"/>
    <xf numFmtId="0" fontId="2" fillId="0" borderId="0" xfId="0" applyFont="1" applyAlignment="1">
      <alignment horizontal="center" vertical="center" wrapText="1"/>
    </xf>
    <xf numFmtId="0" fontId="0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comments2.xml.rels><?xml version="1.0" encoding="UTF-8" standalone="yes"?>
<Relationships xmlns="http://schemas.openxmlformats.org/package/2006/relationships"><Relationship Id="rId1" Type="http://customschemas.google.com/relationships/workbookmetadata" Target="commentsmeta1"/></Relationship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2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1.xml"/><Relationship Id="rId12" Type="http://customschemas.google.com/relationships/workbookmetadata" Target="metadata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14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OnLoad="1" refreshedBy="Bianka Beatriz Cabanilla Sanchez" refreshedDate="44274.62228171296" refreshedVersion="6" recordCount="15">
  <cacheSource type="worksheet">
    <worksheetSource ref="A1:K16" sheet="PRESUPUESTO POR PROYECTO"/>
  </cacheSource>
  <cacheFields count="11">
    <cacheField name="Tipo de compra" numFmtId="0">
      <sharedItems containsBlank="1" count="4">
        <s v="Courier"/>
        <s v="Materiales fungibles o inventarios"/>
        <s v="Anállis de laboratorio"/>
        <m/>
      </sharedItems>
    </cacheField>
    <cacheField name="Descripción_x000a_(Bien tangible/intangible, servicio)" numFmtId="0">
      <sharedItems containsNonDate="0" containsString="0" containsBlank="1"/>
    </cacheField>
    <cacheField name="País de compra" numFmtId="0">
      <sharedItems containsNonDate="0" containsString="0" containsBlank="1"/>
    </cacheField>
    <cacheField name="Proveedor" numFmtId="0">
      <sharedItems containsNonDate="0" containsString="0" containsBlank="1"/>
    </cacheField>
    <cacheField name="Forma de pago" numFmtId="0">
      <sharedItems containsNonDate="0" containsString="0" containsBlank="1"/>
    </cacheField>
    <cacheField name="Mes de compra" numFmtId="0">
      <sharedItems containsNonDate="0" containsString="0" containsBlank="1" count="1">
        <m/>
      </sharedItems>
    </cacheField>
    <cacheField name="Precio en Ecuador" numFmtId="164">
      <sharedItems containsBlank="1" containsMixedTypes="1" containsNumber="1" containsInteger="1" minValue="100" maxValue="400"/>
    </cacheField>
    <cacheField name="Precio en el Exterior _x000a_(en dólares)" numFmtId="164">
      <sharedItems containsBlank="1"/>
    </cacheField>
    <cacheField name="Costo de Courier_x000a_(en dólares)" numFmtId="164">
      <sharedItems containsString="0" containsBlank="1" containsNumber="1" containsInteger="1" minValue="500" maxValue="500"/>
    </cacheField>
    <cacheField name="Aranceles_x000a_(en dólares)" numFmtId="164">
      <sharedItems containsNonDate="0" containsString="0" containsBlank="1"/>
    </cacheField>
    <cacheField name="Total_x000a_(en dólares)" numFmtId="164">
      <sharedItems containsSemiMixedTypes="0" containsString="0" containsNumber="1" containsInteger="1" minValue="0" maxValue="5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OnLoad="1" refreshedBy="Bianka Beatriz Cabanilla Sanchez" refreshedDate="44274.622281828706" refreshedVersion="6" recordCount="59">
  <cacheSource type="worksheet">
    <worksheetSource ref="A2:U61" sheet="Seguimiento de Presupuesto"/>
  </cacheSource>
  <cacheFields count="21">
    <cacheField name="Tipo de compra" numFmtId="0">
      <sharedItems containsBlank="1" containsMixedTypes="1" containsNumber="1" containsInteger="1" minValue="0" maxValue="0" count="3">
        <m/>
        <e v="#REF!"/>
        <n v="0"/>
      </sharedItems>
    </cacheField>
    <cacheField name="Descripción_x000a_(Bien tangible/intangible, servicio)" numFmtId="0">
      <sharedItems containsBlank="1" containsMixedTypes="1" containsNumber="1" containsInteger="1" minValue="0" maxValue="0"/>
    </cacheField>
    <cacheField name="País de compra" numFmtId="0">
      <sharedItems containsBlank="1" containsMixedTypes="1" containsNumber="1" containsInteger="1" minValue="0" maxValue="0"/>
    </cacheField>
    <cacheField name="Proveedor" numFmtId="0">
      <sharedItems containsBlank="1" containsMixedTypes="1" containsNumber="1" containsInteger="1" minValue="0" maxValue="0"/>
    </cacheField>
    <cacheField name="Forma de pago" numFmtId="0">
      <sharedItems containsBlank="1" containsMixedTypes="1" containsNumber="1" containsInteger="1" minValue="0" maxValue="0"/>
    </cacheField>
    <cacheField name="Mes de compra" numFmtId="0">
      <sharedItems containsBlank="1" containsMixedTypes="1" containsNumber="1" containsInteger="1" minValue="0" maxValue="0" count="3">
        <n v="0"/>
        <e v="#REF!"/>
        <m/>
      </sharedItems>
    </cacheField>
    <cacheField name="Precio en Ecuador_x000a_(en dólares)" numFmtId="164">
      <sharedItems containsMixedTypes="1" containsNumber="1" containsInteger="1" minValue="0" maxValue="400"/>
    </cacheField>
    <cacheField name="Precio en el Exterior _x000a_(en dólares)" numFmtId="164">
      <sharedItems containsMixedTypes="1" containsNumber="1" containsInteger="1" minValue="0" maxValue="0"/>
    </cacheField>
    <cacheField name="Costo de Courier_x000a_(en dólares)" numFmtId="164">
      <sharedItems containsMixedTypes="1" containsNumber="1" containsInteger="1" minValue="0" maxValue="500"/>
    </cacheField>
    <cacheField name="Aranceles_x000a_(en dólares)" numFmtId="164">
      <sharedItems containsMixedTypes="1" containsNumber="1" containsInteger="1" minValue="0" maxValue="0"/>
    </cacheField>
    <cacheField name="Total_x000a_(en dólares)_x000a_Presupuesto" numFmtId="164">
      <sharedItems containsMixedTypes="1" containsNumber="1" containsInteger="1" minValue="0" maxValue="500"/>
    </cacheField>
    <cacheField name="Gasto en Ecuador_x000a_(en dólares)" numFmtId="164">
      <sharedItems containsString="0" containsBlank="1" containsNumber="1" containsInteger="1" minValue="80" maxValue="1110"/>
    </cacheField>
    <cacheField name="Gasto en el Exterior _x000a_(en dólares)" numFmtId="164">
      <sharedItems containsString="0" containsBlank="1" containsNumber="1" containsInteger="1" minValue="0" maxValue="0"/>
    </cacheField>
    <cacheField name="Gasto de Courier_x000a_(en dólares)" numFmtId="164">
      <sharedItems containsString="0" containsBlank="1" containsNumber="1" containsInteger="1" minValue="500" maxValue="500"/>
    </cacheField>
    <cacheField name="Aranceles_x000a_(en dólares)2" numFmtId="164">
      <sharedItems containsString="0" containsBlank="1" containsNumber="1" containsInteger="1" minValue="0" maxValue="0"/>
    </cacheField>
    <cacheField name="Total_x000a_(en dólares)_x000a_Gasto Ejecutado" numFmtId="164">
      <sharedItems containsSemiMixedTypes="0" containsString="0" containsNumber="1" containsInteger="1" minValue="0" maxValue="1610"/>
    </cacheField>
    <cacheField name="Diferencia_x000a_(en dólares)" numFmtId="164">
      <sharedItems containsMixedTypes="1" containsNumber="1" containsInteger="1" minValue="0" maxValue="20"/>
    </cacheField>
    <cacheField name="Tipo de Comprobante" numFmtId="0">
      <sharedItems containsNonDate="0" containsString="0" containsBlank="1"/>
    </cacheField>
    <cacheField name="No. Comprobante" numFmtId="0">
      <sharedItems containsNonDate="0" containsString="0" containsBlank="1"/>
    </cacheField>
    <cacheField name="No. Retención (si aplicare)" numFmtId="0">
      <sharedItems containsNonDate="0" containsString="0" containsBlank="1"/>
    </cacheField>
    <cacheField name="Valor de Retención (si aplicare)" numFmtId="164">
      <sharedItems containsNonDate="0" containsString="0"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5">
  <r>
    <x v="0"/>
    <m/>
    <m/>
    <m/>
    <m/>
    <x v="0"/>
    <n v="100"/>
    <m/>
    <m/>
    <m/>
    <n v="100"/>
  </r>
  <r>
    <x v="1"/>
    <m/>
    <m/>
    <m/>
    <m/>
    <x v="0"/>
    <n v="150"/>
    <m/>
    <m/>
    <m/>
    <n v="150"/>
  </r>
  <r>
    <x v="2"/>
    <m/>
    <m/>
    <m/>
    <m/>
    <x v="0"/>
    <n v="200"/>
    <m/>
    <m/>
    <m/>
    <n v="200"/>
  </r>
  <r>
    <x v="3"/>
    <m/>
    <m/>
    <m/>
    <m/>
    <x v="0"/>
    <n v="300"/>
    <m/>
    <m/>
    <m/>
    <n v="300"/>
  </r>
  <r>
    <x v="3"/>
    <m/>
    <m/>
    <m/>
    <m/>
    <x v="0"/>
    <n v="400"/>
    <m/>
    <m/>
    <m/>
    <n v="400"/>
  </r>
  <r>
    <x v="3"/>
    <m/>
    <m/>
    <m/>
    <m/>
    <x v="0"/>
    <s v=" "/>
    <s v=" "/>
    <n v="500"/>
    <m/>
    <n v="500"/>
  </r>
  <r>
    <x v="3"/>
    <m/>
    <m/>
    <m/>
    <m/>
    <x v="0"/>
    <m/>
    <m/>
    <m/>
    <m/>
    <n v="0"/>
  </r>
  <r>
    <x v="3"/>
    <m/>
    <m/>
    <m/>
    <m/>
    <x v="0"/>
    <m/>
    <m/>
    <m/>
    <m/>
    <n v="0"/>
  </r>
  <r>
    <x v="3"/>
    <m/>
    <m/>
    <m/>
    <m/>
    <x v="0"/>
    <m/>
    <m/>
    <m/>
    <m/>
    <n v="0"/>
  </r>
  <r>
    <x v="3"/>
    <m/>
    <m/>
    <m/>
    <m/>
    <x v="0"/>
    <m/>
    <m/>
    <m/>
    <m/>
    <n v="0"/>
  </r>
  <r>
    <x v="3"/>
    <m/>
    <m/>
    <m/>
    <m/>
    <x v="0"/>
    <m/>
    <m/>
    <m/>
    <m/>
    <n v="0"/>
  </r>
  <r>
    <x v="3"/>
    <m/>
    <m/>
    <m/>
    <m/>
    <x v="0"/>
    <m/>
    <m/>
    <m/>
    <m/>
    <n v="0"/>
  </r>
  <r>
    <x v="3"/>
    <m/>
    <m/>
    <m/>
    <m/>
    <x v="0"/>
    <m/>
    <m/>
    <m/>
    <m/>
    <n v="0"/>
  </r>
  <r>
    <x v="3"/>
    <m/>
    <m/>
    <m/>
    <m/>
    <x v="0"/>
    <m/>
    <m/>
    <m/>
    <m/>
    <n v="0"/>
  </r>
  <r>
    <x v="3"/>
    <m/>
    <m/>
    <m/>
    <m/>
    <x v="0"/>
    <m/>
    <m/>
    <m/>
    <m/>
    <n v="0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59">
  <r>
    <x v="0"/>
    <n v="0"/>
    <n v="0"/>
    <n v="0"/>
    <n v="0"/>
    <x v="0"/>
    <n v="100"/>
    <n v="0"/>
    <n v="0"/>
    <n v="0"/>
    <n v="100"/>
    <n v="80"/>
    <m/>
    <m/>
    <m/>
    <n v="80"/>
    <n v="20"/>
    <m/>
    <m/>
    <m/>
    <m/>
  </r>
  <r>
    <x v="0"/>
    <n v="0"/>
    <n v="0"/>
    <n v="0"/>
    <n v="0"/>
    <x v="0"/>
    <n v="150"/>
    <n v="0"/>
    <n v="0"/>
    <n v="0"/>
    <n v="150"/>
    <n v="150"/>
    <m/>
    <m/>
    <m/>
    <n v="150"/>
    <n v="0"/>
    <m/>
    <m/>
    <m/>
    <m/>
  </r>
  <r>
    <x v="0"/>
    <n v="0"/>
    <n v="0"/>
    <n v="0"/>
    <n v="0"/>
    <x v="0"/>
    <n v="200"/>
    <n v="0"/>
    <n v="0"/>
    <n v="0"/>
    <n v="200"/>
    <n v="200"/>
    <m/>
    <m/>
    <m/>
    <n v="200"/>
    <n v="0"/>
    <m/>
    <m/>
    <m/>
    <m/>
  </r>
  <r>
    <x v="0"/>
    <n v="0"/>
    <n v="0"/>
    <n v="0"/>
    <n v="0"/>
    <x v="0"/>
    <n v="300"/>
    <n v="0"/>
    <n v="0"/>
    <n v="0"/>
    <n v="300"/>
    <n v="280"/>
    <m/>
    <m/>
    <m/>
    <n v="280"/>
    <n v="20"/>
    <m/>
    <m/>
    <m/>
    <m/>
  </r>
  <r>
    <x v="0"/>
    <n v="0"/>
    <n v="0"/>
    <n v="0"/>
    <n v="0"/>
    <x v="0"/>
    <n v="400"/>
    <n v="0"/>
    <n v="0"/>
    <n v="0"/>
    <n v="400"/>
    <n v="400"/>
    <m/>
    <m/>
    <m/>
    <n v="400"/>
    <n v="0"/>
    <m/>
    <m/>
    <m/>
    <m/>
  </r>
  <r>
    <x v="0"/>
    <n v="0"/>
    <n v="0"/>
    <n v="0"/>
    <n v="0"/>
    <x v="0"/>
    <s v=" "/>
    <s v=" "/>
    <n v="500"/>
    <n v="0"/>
    <n v="500"/>
    <m/>
    <m/>
    <n v="500"/>
    <m/>
    <n v="500"/>
    <n v="0"/>
    <m/>
    <m/>
    <m/>
    <m/>
  </r>
  <r>
    <x v="0"/>
    <e v="#REF!"/>
    <e v="#REF!"/>
    <e v="#REF!"/>
    <e v="#REF!"/>
    <x v="1"/>
    <e v="#REF!"/>
    <e v="#REF!"/>
    <e v="#REF!"/>
    <e v="#REF!"/>
    <e v="#REF!"/>
    <m/>
    <m/>
    <m/>
    <m/>
    <n v="0"/>
    <e v="#REF!"/>
    <m/>
    <m/>
    <m/>
    <m/>
  </r>
  <r>
    <x v="1"/>
    <e v="#REF!"/>
    <e v="#REF!"/>
    <e v="#REF!"/>
    <e v="#REF!"/>
    <x v="1"/>
    <e v="#REF!"/>
    <e v="#REF!"/>
    <e v="#REF!"/>
    <e v="#REF!"/>
    <e v="#REF!"/>
    <m/>
    <m/>
    <m/>
    <m/>
    <n v="0"/>
    <e v="#REF!"/>
    <m/>
    <m/>
    <m/>
    <m/>
  </r>
  <r>
    <x v="1"/>
    <e v="#REF!"/>
    <e v="#REF!"/>
    <e v="#REF!"/>
    <e v="#REF!"/>
    <x v="1"/>
    <e v="#REF!"/>
    <e v="#REF!"/>
    <e v="#REF!"/>
    <e v="#REF!"/>
    <e v="#REF!"/>
    <m/>
    <m/>
    <m/>
    <m/>
    <n v="0"/>
    <e v="#REF!"/>
    <m/>
    <m/>
    <m/>
    <m/>
  </r>
  <r>
    <x v="1"/>
    <e v="#REF!"/>
    <e v="#REF!"/>
    <e v="#REF!"/>
    <e v="#REF!"/>
    <x v="1"/>
    <e v="#REF!"/>
    <e v="#REF!"/>
    <e v="#REF!"/>
    <e v="#REF!"/>
    <e v="#REF!"/>
    <m/>
    <m/>
    <m/>
    <m/>
    <n v="0"/>
    <e v="#REF!"/>
    <m/>
    <m/>
    <m/>
    <m/>
  </r>
  <r>
    <x v="1"/>
    <e v="#REF!"/>
    <e v="#REF!"/>
    <e v="#REF!"/>
    <e v="#REF!"/>
    <x v="1"/>
    <e v="#REF!"/>
    <e v="#REF!"/>
    <e v="#REF!"/>
    <e v="#REF!"/>
    <e v="#REF!"/>
    <m/>
    <m/>
    <m/>
    <m/>
    <n v="0"/>
    <e v="#REF!"/>
    <m/>
    <m/>
    <m/>
    <m/>
  </r>
  <r>
    <x v="1"/>
    <e v="#REF!"/>
    <e v="#REF!"/>
    <e v="#REF!"/>
    <e v="#REF!"/>
    <x v="1"/>
    <e v="#REF!"/>
    <e v="#REF!"/>
    <e v="#REF!"/>
    <e v="#REF!"/>
    <e v="#REF!"/>
    <m/>
    <m/>
    <m/>
    <m/>
    <n v="0"/>
    <e v="#REF!"/>
    <m/>
    <m/>
    <m/>
    <m/>
  </r>
  <r>
    <x v="1"/>
    <e v="#REF!"/>
    <e v="#REF!"/>
    <e v="#REF!"/>
    <e v="#REF!"/>
    <x v="1"/>
    <e v="#REF!"/>
    <e v="#REF!"/>
    <e v="#REF!"/>
    <e v="#REF!"/>
    <e v="#REF!"/>
    <m/>
    <m/>
    <m/>
    <m/>
    <n v="0"/>
    <e v="#REF!"/>
    <m/>
    <m/>
    <m/>
    <m/>
  </r>
  <r>
    <x v="1"/>
    <e v="#REF!"/>
    <e v="#REF!"/>
    <e v="#REF!"/>
    <e v="#REF!"/>
    <x v="1"/>
    <e v="#REF!"/>
    <e v="#REF!"/>
    <e v="#REF!"/>
    <e v="#REF!"/>
    <e v="#REF!"/>
    <m/>
    <m/>
    <m/>
    <m/>
    <n v="0"/>
    <e v="#REF!"/>
    <m/>
    <m/>
    <m/>
    <m/>
  </r>
  <r>
    <x v="1"/>
    <e v="#REF!"/>
    <e v="#REF!"/>
    <e v="#REF!"/>
    <e v="#REF!"/>
    <x v="1"/>
    <e v="#REF!"/>
    <e v="#REF!"/>
    <e v="#REF!"/>
    <e v="#REF!"/>
    <e v="#REF!"/>
    <m/>
    <m/>
    <m/>
    <m/>
    <n v="0"/>
    <e v="#REF!"/>
    <m/>
    <m/>
    <m/>
    <m/>
  </r>
  <r>
    <x v="1"/>
    <e v="#REF!"/>
    <e v="#REF!"/>
    <e v="#REF!"/>
    <e v="#REF!"/>
    <x v="1"/>
    <e v="#REF!"/>
    <e v="#REF!"/>
    <e v="#REF!"/>
    <e v="#REF!"/>
    <e v="#REF!"/>
    <m/>
    <m/>
    <m/>
    <m/>
    <n v="0"/>
    <e v="#REF!"/>
    <m/>
    <m/>
    <m/>
    <m/>
  </r>
  <r>
    <x v="1"/>
    <e v="#REF!"/>
    <e v="#REF!"/>
    <e v="#REF!"/>
    <e v="#REF!"/>
    <x v="1"/>
    <e v="#REF!"/>
    <e v="#REF!"/>
    <e v="#REF!"/>
    <e v="#REF!"/>
    <e v="#REF!"/>
    <m/>
    <m/>
    <m/>
    <m/>
    <n v="0"/>
    <e v="#REF!"/>
    <m/>
    <m/>
    <m/>
    <m/>
  </r>
  <r>
    <x v="1"/>
    <e v="#REF!"/>
    <e v="#REF!"/>
    <e v="#REF!"/>
    <e v="#REF!"/>
    <x v="1"/>
    <e v="#REF!"/>
    <e v="#REF!"/>
    <e v="#REF!"/>
    <e v="#REF!"/>
    <e v="#REF!"/>
    <m/>
    <m/>
    <m/>
    <m/>
    <n v="0"/>
    <e v="#REF!"/>
    <m/>
    <m/>
    <m/>
    <m/>
  </r>
  <r>
    <x v="1"/>
    <e v="#REF!"/>
    <e v="#REF!"/>
    <e v="#REF!"/>
    <e v="#REF!"/>
    <x v="1"/>
    <e v="#REF!"/>
    <e v="#REF!"/>
    <e v="#REF!"/>
    <e v="#REF!"/>
    <e v="#REF!"/>
    <m/>
    <m/>
    <m/>
    <m/>
    <n v="0"/>
    <e v="#REF!"/>
    <m/>
    <m/>
    <m/>
    <m/>
  </r>
  <r>
    <x v="1"/>
    <e v="#REF!"/>
    <e v="#REF!"/>
    <e v="#REF!"/>
    <e v="#REF!"/>
    <x v="1"/>
    <e v="#REF!"/>
    <e v="#REF!"/>
    <e v="#REF!"/>
    <e v="#REF!"/>
    <e v="#REF!"/>
    <m/>
    <m/>
    <m/>
    <m/>
    <n v="0"/>
    <e v="#REF!"/>
    <m/>
    <m/>
    <m/>
    <m/>
  </r>
  <r>
    <x v="1"/>
    <e v="#REF!"/>
    <e v="#REF!"/>
    <e v="#REF!"/>
    <e v="#REF!"/>
    <x v="1"/>
    <e v="#REF!"/>
    <e v="#REF!"/>
    <e v="#REF!"/>
    <e v="#REF!"/>
    <e v="#REF!"/>
    <m/>
    <m/>
    <m/>
    <m/>
    <n v="0"/>
    <e v="#REF!"/>
    <m/>
    <m/>
    <m/>
    <m/>
  </r>
  <r>
    <x v="1"/>
    <e v="#REF!"/>
    <e v="#REF!"/>
    <e v="#REF!"/>
    <e v="#REF!"/>
    <x v="1"/>
    <e v="#REF!"/>
    <e v="#REF!"/>
    <e v="#REF!"/>
    <e v="#REF!"/>
    <e v="#REF!"/>
    <m/>
    <m/>
    <m/>
    <m/>
    <n v="0"/>
    <e v="#REF!"/>
    <m/>
    <m/>
    <m/>
    <m/>
  </r>
  <r>
    <x v="1"/>
    <e v="#REF!"/>
    <e v="#REF!"/>
    <e v="#REF!"/>
    <e v="#REF!"/>
    <x v="1"/>
    <e v="#REF!"/>
    <e v="#REF!"/>
    <e v="#REF!"/>
    <e v="#REF!"/>
    <e v="#REF!"/>
    <m/>
    <m/>
    <m/>
    <m/>
    <n v="0"/>
    <e v="#REF!"/>
    <m/>
    <m/>
    <m/>
    <m/>
  </r>
  <r>
    <x v="1"/>
    <e v="#REF!"/>
    <e v="#REF!"/>
    <e v="#REF!"/>
    <e v="#REF!"/>
    <x v="1"/>
    <e v="#REF!"/>
    <e v="#REF!"/>
    <e v="#REF!"/>
    <e v="#REF!"/>
    <e v="#REF!"/>
    <m/>
    <m/>
    <m/>
    <m/>
    <n v="0"/>
    <e v="#REF!"/>
    <m/>
    <m/>
    <m/>
    <m/>
  </r>
  <r>
    <x v="1"/>
    <e v="#REF!"/>
    <e v="#REF!"/>
    <e v="#REF!"/>
    <e v="#REF!"/>
    <x v="1"/>
    <e v="#REF!"/>
    <e v="#REF!"/>
    <e v="#REF!"/>
    <e v="#REF!"/>
    <e v="#REF!"/>
    <m/>
    <m/>
    <m/>
    <m/>
    <n v="0"/>
    <e v="#REF!"/>
    <m/>
    <m/>
    <m/>
    <m/>
  </r>
  <r>
    <x v="1"/>
    <e v="#REF!"/>
    <e v="#REF!"/>
    <e v="#REF!"/>
    <e v="#REF!"/>
    <x v="1"/>
    <e v="#REF!"/>
    <e v="#REF!"/>
    <e v="#REF!"/>
    <e v="#REF!"/>
    <e v="#REF!"/>
    <m/>
    <m/>
    <m/>
    <m/>
    <n v="0"/>
    <e v="#REF!"/>
    <m/>
    <m/>
    <m/>
    <m/>
  </r>
  <r>
    <x v="1"/>
    <e v="#REF!"/>
    <e v="#REF!"/>
    <e v="#REF!"/>
    <e v="#REF!"/>
    <x v="1"/>
    <e v="#REF!"/>
    <e v="#REF!"/>
    <e v="#REF!"/>
    <e v="#REF!"/>
    <e v="#REF!"/>
    <m/>
    <m/>
    <m/>
    <m/>
    <n v="0"/>
    <e v="#REF!"/>
    <m/>
    <m/>
    <m/>
    <m/>
  </r>
  <r>
    <x v="1"/>
    <e v="#REF!"/>
    <e v="#REF!"/>
    <e v="#REF!"/>
    <e v="#REF!"/>
    <x v="1"/>
    <e v="#REF!"/>
    <e v="#REF!"/>
    <e v="#REF!"/>
    <e v="#REF!"/>
    <e v="#REF!"/>
    <m/>
    <m/>
    <m/>
    <m/>
    <n v="0"/>
    <e v="#REF!"/>
    <m/>
    <m/>
    <m/>
    <m/>
  </r>
  <r>
    <x v="1"/>
    <e v="#REF!"/>
    <e v="#REF!"/>
    <e v="#REF!"/>
    <e v="#REF!"/>
    <x v="1"/>
    <e v="#REF!"/>
    <e v="#REF!"/>
    <e v="#REF!"/>
    <e v="#REF!"/>
    <e v="#REF!"/>
    <m/>
    <m/>
    <m/>
    <m/>
    <n v="0"/>
    <e v="#REF!"/>
    <m/>
    <m/>
    <m/>
    <m/>
  </r>
  <r>
    <x v="1"/>
    <e v="#REF!"/>
    <e v="#REF!"/>
    <e v="#REF!"/>
    <e v="#REF!"/>
    <x v="1"/>
    <e v="#REF!"/>
    <e v="#REF!"/>
    <e v="#REF!"/>
    <e v="#REF!"/>
    <e v="#REF!"/>
    <m/>
    <m/>
    <m/>
    <m/>
    <n v="0"/>
    <e v="#REF!"/>
    <m/>
    <m/>
    <m/>
    <m/>
  </r>
  <r>
    <x v="1"/>
    <e v="#REF!"/>
    <e v="#REF!"/>
    <e v="#REF!"/>
    <e v="#REF!"/>
    <x v="1"/>
    <e v="#REF!"/>
    <e v="#REF!"/>
    <e v="#REF!"/>
    <e v="#REF!"/>
    <e v="#REF!"/>
    <m/>
    <m/>
    <m/>
    <m/>
    <n v="0"/>
    <e v="#REF!"/>
    <m/>
    <m/>
    <m/>
    <m/>
  </r>
  <r>
    <x v="1"/>
    <e v="#REF!"/>
    <e v="#REF!"/>
    <e v="#REF!"/>
    <e v="#REF!"/>
    <x v="1"/>
    <e v="#REF!"/>
    <e v="#REF!"/>
    <e v="#REF!"/>
    <e v="#REF!"/>
    <e v="#REF!"/>
    <m/>
    <m/>
    <m/>
    <m/>
    <n v="0"/>
    <e v="#REF!"/>
    <m/>
    <m/>
    <m/>
    <m/>
  </r>
  <r>
    <x v="1"/>
    <e v="#REF!"/>
    <e v="#REF!"/>
    <e v="#REF!"/>
    <e v="#REF!"/>
    <x v="1"/>
    <e v="#REF!"/>
    <e v="#REF!"/>
    <e v="#REF!"/>
    <e v="#REF!"/>
    <e v="#REF!"/>
    <m/>
    <m/>
    <m/>
    <m/>
    <n v="0"/>
    <e v="#REF!"/>
    <m/>
    <m/>
    <m/>
    <m/>
  </r>
  <r>
    <x v="1"/>
    <e v="#REF!"/>
    <e v="#REF!"/>
    <e v="#REF!"/>
    <e v="#REF!"/>
    <x v="1"/>
    <e v="#REF!"/>
    <e v="#REF!"/>
    <e v="#REF!"/>
    <e v="#REF!"/>
    <e v="#REF!"/>
    <m/>
    <m/>
    <m/>
    <m/>
    <n v="0"/>
    <e v="#REF!"/>
    <m/>
    <m/>
    <m/>
    <m/>
  </r>
  <r>
    <x v="2"/>
    <n v="0"/>
    <n v="0"/>
    <n v="0"/>
    <n v="0"/>
    <x v="0"/>
    <n v="0"/>
    <n v="0"/>
    <n v="0"/>
    <n v="0"/>
    <n v="0"/>
    <m/>
    <m/>
    <m/>
    <m/>
    <n v="0"/>
    <n v="0"/>
    <m/>
    <m/>
    <m/>
    <m/>
  </r>
  <r>
    <x v="2"/>
    <n v="0"/>
    <n v="0"/>
    <n v="0"/>
    <n v="0"/>
    <x v="0"/>
    <n v="0"/>
    <n v="0"/>
    <n v="0"/>
    <n v="0"/>
    <n v="0"/>
    <m/>
    <m/>
    <m/>
    <m/>
    <n v="0"/>
    <n v="0"/>
    <m/>
    <m/>
    <m/>
    <m/>
  </r>
  <r>
    <x v="2"/>
    <n v="0"/>
    <n v="0"/>
    <n v="0"/>
    <n v="0"/>
    <x v="0"/>
    <n v="0"/>
    <n v="0"/>
    <n v="0"/>
    <n v="0"/>
    <n v="0"/>
    <m/>
    <m/>
    <m/>
    <m/>
    <n v="0"/>
    <n v="0"/>
    <m/>
    <m/>
    <m/>
    <m/>
  </r>
  <r>
    <x v="1"/>
    <e v="#REF!"/>
    <e v="#REF!"/>
    <e v="#REF!"/>
    <e v="#REF!"/>
    <x v="1"/>
    <e v="#REF!"/>
    <e v="#REF!"/>
    <e v="#REF!"/>
    <e v="#REF!"/>
    <e v="#REF!"/>
    <m/>
    <m/>
    <m/>
    <m/>
    <n v="0"/>
    <e v="#REF!"/>
    <m/>
    <m/>
    <m/>
    <m/>
  </r>
  <r>
    <x v="1"/>
    <e v="#REF!"/>
    <e v="#REF!"/>
    <e v="#REF!"/>
    <e v="#REF!"/>
    <x v="1"/>
    <e v="#REF!"/>
    <e v="#REF!"/>
    <e v="#REF!"/>
    <e v="#REF!"/>
    <e v="#REF!"/>
    <m/>
    <m/>
    <m/>
    <m/>
    <n v="0"/>
    <e v="#REF!"/>
    <m/>
    <m/>
    <m/>
    <m/>
  </r>
  <r>
    <x v="1"/>
    <e v="#REF!"/>
    <e v="#REF!"/>
    <e v="#REF!"/>
    <e v="#REF!"/>
    <x v="1"/>
    <e v="#REF!"/>
    <e v="#REF!"/>
    <e v="#REF!"/>
    <e v="#REF!"/>
    <e v="#REF!"/>
    <m/>
    <m/>
    <m/>
    <m/>
    <n v="0"/>
    <e v="#REF!"/>
    <m/>
    <m/>
    <m/>
    <m/>
  </r>
  <r>
    <x v="1"/>
    <e v="#REF!"/>
    <e v="#REF!"/>
    <e v="#REF!"/>
    <e v="#REF!"/>
    <x v="1"/>
    <e v="#REF!"/>
    <e v="#REF!"/>
    <e v="#REF!"/>
    <e v="#REF!"/>
    <e v="#REF!"/>
    <m/>
    <m/>
    <m/>
    <m/>
    <n v="0"/>
    <e v="#REF!"/>
    <m/>
    <m/>
    <m/>
    <m/>
  </r>
  <r>
    <x v="1"/>
    <e v="#REF!"/>
    <e v="#REF!"/>
    <e v="#REF!"/>
    <e v="#REF!"/>
    <x v="1"/>
    <e v="#REF!"/>
    <e v="#REF!"/>
    <e v="#REF!"/>
    <e v="#REF!"/>
    <e v="#REF!"/>
    <m/>
    <m/>
    <m/>
    <m/>
    <n v="0"/>
    <e v="#REF!"/>
    <m/>
    <m/>
    <m/>
    <m/>
  </r>
  <r>
    <x v="1"/>
    <e v="#REF!"/>
    <e v="#REF!"/>
    <e v="#REF!"/>
    <e v="#REF!"/>
    <x v="1"/>
    <e v="#REF!"/>
    <e v="#REF!"/>
    <e v="#REF!"/>
    <e v="#REF!"/>
    <e v="#REF!"/>
    <m/>
    <m/>
    <m/>
    <m/>
    <n v="0"/>
    <e v="#REF!"/>
    <m/>
    <m/>
    <m/>
    <m/>
  </r>
  <r>
    <x v="1"/>
    <e v="#REF!"/>
    <e v="#REF!"/>
    <e v="#REF!"/>
    <e v="#REF!"/>
    <x v="1"/>
    <e v="#REF!"/>
    <e v="#REF!"/>
    <e v="#REF!"/>
    <e v="#REF!"/>
    <e v="#REF!"/>
    <m/>
    <m/>
    <m/>
    <m/>
    <n v="0"/>
    <e v="#REF!"/>
    <m/>
    <m/>
    <m/>
    <m/>
  </r>
  <r>
    <x v="1"/>
    <e v="#REF!"/>
    <e v="#REF!"/>
    <e v="#REF!"/>
    <e v="#REF!"/>
    <x v="1"/>
    <e v="#REF!"/>
    <e v="#REF!"/>
    <e v="#REF!"/>
    <e v="#REF!"/>
    <e v="#REF!"/>
    <m/>
    <m/>
    <m/>
    <m/>
    <n v="0"/>
    <e v="#REF!"/>
    <m/>
    <m/>
    <m/>
    <m/>
  </r>
  <r>
    <x v="1"/>
    <e v="#REF!"/>
    <e v="#REF!"/>
    <e v="#REF!"/>
    <e v="#REF!"/>
    <x v="1"/>
    <e v="#REF!"/>
    <e v="#REF!"/>
    <e v="#REF!"/>
    <e v="#REF!"/>
    <e v="#REF!"/>
    <m/>
    <m/>
    <m/>
    <m/>
    <n v="0"/>
    <e v="#REF!"/>
    <m/>
    <m/>
    <m/>
    <m/>
  </r>
  <r>
    <x v="1"/>
    <e v="#REF!"/>
    <e v="#REF!"/>
    <e v="#REF!"/>
    <e v="#REF!"/>
    <x v="1"/>
    <e v="#REF!"/>
    <e v="#REF!"/>
    <e v="#REF!"/>
    <e v="#REF!"/>
    <e v="#REF!"/>
    <m/>
    <m/>
    <m/>
    <m/>
    <n v="0"/>
    <e v="#REF!"/>
    <m/>
    <m/>
    <m/>
    <m/>
  </r>
  <r>
    <x v="1"/>
    <e v="#REF!"/>
    <e v="#REF!"/>
    <e v="#REF!"/>
    <e v="#REF!"/>
    <x v="1"/>
    <e v="#REF!"/>
    <e v="#REF!"/>
    <e v="#REF!"/>
    <e v="#REF!"/>
    <e v="#REF!"/>
    <m/>
    <m/>
    <m/>
    <m/>
    <n v="0"/>
    <e v="#REF!"/>
    <m/>
    <m/>
    <m/>
    <m/>
  </r>
  <r>
    <x v="1"/>
    <e v="#REF!"/>
    <e v="#REF!"/>
    <e v="#REF!"/>
    <e v="#REF!"/>
    <x v="1"/>
    <e v="#REF!"/>
    <e v="#REF!"/>
    <e v="#REF!"/>
    <e v="#REF!"/>
    <e v="#REF!"/>
    <m/>
    <m/>
    <m/>
    <m/>
    <n v="0"/>
    <e v="#REF!"/>
    <m/>
    <m/>
    <m/>
    <m/>
  </r>
  <r>
    <x v="1"/>
    <e v="#REF!"/>
    <e v="#REF!"/>
    <e v="#REF!"/>
    <e v="#REF!"/>
    <x v="1"/>
    <e v="#REF!"/>
    <e v="#REF!"/>
    <e v="#REF!"/>
    <e v="#REF!"/>
    <e v="#REF!"/>
    <m/>
    <m/>
    <m/>
    <m/>
    <n v="0"/>
    <e v="#REF!"/>
    <m/>
    <m/>
    <m/>
    <m/>
  </r>
  <r>
    <x v="1"/>
    <e v="#REF!"/>
    <e v="#REF!"/>
    <e v="#REF!"/>
    <e v="#REF!"/>
    <x v="1"/>
    <e v="#REF!"/>
    <e v="#REF!"/>
    <e v="#REF!"/>
    <e v="#REF!"/>
    <e v="#REF!"/>
    <m/>
    <m/>
    <m/>
    <m/>
    <n v="0"/>
    <e v="#REF!"/>
    <m/>
    <m/>
    <m/>
    <m/>
  </r>
  <r>
    <x v="1"/>
    <e v="#REF!"/>
    <e v="#REF!"/>
    <e v="#REF!"/>
    <e v="#REF!"/>
    <x v="1"/>
    <e v="#REF!"/>
    <e v="#REF!"/>
    <e v="#REF!"/>
    <e v="#REF!"/>
    <e v="#REF!"/>
    <m/>
    <m/>
    <m/>
    <m/>
    <n v="0"/>
    <e v="#REF!"/>
    <m/>
    <m/>
    <m/>
    <m/>
  </r>
  <r>
    <x v="1"/>
    <e v="#REF!"/>
    <e v="#REF!"/>
    <e v="#REF!"/>
    <e v="#REF!"/>
    <x v="1"/>
    <e v="#REF!"/>
    <e v="#REF!"/>
    <e v="#REF!"/>
    <e v="#REF!"/>
    <e v="#REF!"/>
    <m/>
    <m/>
    <m/>
    <m/>
    <n v="0"/>
    <e v="#REF!"/>
    <m/>
    <m/>
    <m/>
    <m/>
  </r>
  <r>
    <x v="2"/>
    <n v="0"/>
    <n v="0"/>
    <n v="0"/>
    <n v="0"/>
    <x v="0"/>
    <n v="0"/>
    <n v="0"/>
    <n v="0"/>
    <n v="0"/>
    <n v="0"/>
    <m/>
    <m/>
    <m/>
    <m/>
    <n v="0"/>
    <n v="0"/>
    <m/>
    <m/>
    <m/>
    <m/>
  </r>
  <r>
    <x v="2"/>
    <n v="0"/>
    <n v="0"/>
    <n v="0"/>
    <n v="0"/>
    <x v="0"/>
    <n v="0"/>
    <n v="0"/>
    <n v="0"/>
    <n v="0"/>
    <n v="0"/>
    <m/>
    <m/>
    <m/>
    <m/>
    <n v="0"/>
    <n v="0"/>
    <m/>
    <m/>
    <m/>
    <m/>
  </r>
  <r>
    <x v="2"/>
    <n v="0"/>
    <n v="0"/>
    <n v="0"/>
    <n v="0"/>
    <x v="0"/>
    <n v="0"/>
    <n v="0"/>
    <n v="0"/>
    <n v="0"/>
    <n v="0"/>
    <m/>
    <m/>
    <m/>
    <m/>
    <n v="0"/>
    <n v="0"/>
    <m/>
    <m/>
    <m/>
    <m/>
  </r>
  <r>
    <x v="2"/>
    <n v="0"/>
    <n v="0"/>
    <n v="0"/>
    <n v="0"/>
    <x v="0"/>
    <n v="0"/>
    <n v="0"/>
    <n v="0"/>
    <n v="0"/>
    <n v="0"/>
    <m/>
    <m/>
    <m/>
    <m/>
    <n v="0"/>
    <n v="0"/>
    <m/>
    <m/>
    <m/>
    <m/>
  </r>
  <r>
    <x v="2"/>
    <n v="0"/>
    <n v="0"/>
    <n v="0"/>
    <n v="0"/>
    <x v="0"/>
    <n v="0"/>
    <n v="0"/>
    <n v="0"/>
    <n v="0"/>
    <n v="0"/>
    <m/>
    <m/>
    <m/>
    <m/>
    <n v="0"/>
    <n v="0"/>
    <m/>
    <m/>
    <m/>
    <m/>
  </r>
  <r>
    <x v="0"/>
    <m/>
    <m/>
    <m/>
    <m/>
    <x v="2"/>
    <e v="#REF!"/>
    <e v="#REF!"/>
    <e v="#REF!"/>
    <e v="#REF!"/>
    <e v="#REF!"/>
    <n v="1110"/>
    <n v="0"/>
    <n v="500"/>
    <n v="0"/>
    <n v="1610"/>
    <e v="#REF!"/>
    <m/>
    <m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name="Resumen Presupuesto" cacheId="5" applyNumberFormats="0" applyBorderFormats="0" applyFontFormats="0" applyPatternFormats="0" applyAlignmentFormats="0" applyWidthHeightFormats="0" dataCaption="" updatedVersion="6" compact="0" compactData="0">
  <location ref="A1:C7" firstHeaderRow="1" firstDataRow="2" firstDataCol="1"/>
  <pivotFields count="11">
    <pivotField name="Tipo de compra" axis="axisRow" compact="0" outline="0" multipleItemSelectionAllowed="1" showAll="0" sortType="ascending">
      <items count="5">
        <item x="2"/>
        <item x="0"/>
        <item x="1"/>
        <item x="3"/>
        <item t="default"/>
      </items>
    </pivotField>
    <pivotField name="Descripción_x000a_(Bien tangible/intangible, servicio)" compact="0" outline="0" multipleItemSelectionAllowed="1" showAll="0"/>
    <pivotField name="País de compra" compact="0" outline="0" multipleItemSelectionAllowed="1" showAll="0"/>
    <pivotField name="Proveedor" compact="0" outline="0" multipleItemSelectionAllowed="1" showAll="0"/>
    <pivotField name="Forma de pago" compact="0" outline="0" multipleItemSelectionAllowed="1" showAll="0"/>
    <pivotField name="Mes de compra" axis="axisCol" compact="0" outline="0" multipleItemSelectionAllowed="1" showAll="0" sortType="ascending">
      <items count="2">
        <item x="0"/>
        <item t="default"/>
      </items>
    </pivotField>
    <pivotField name="Precio en Ecuador" compact="0" outline="0" multipleItemSelectionAllowed="1" showAll="0"/>
    <pivotField name="Precio en el Exterior _x000a_(en dólares)" compact="0" outline="0" multipleItemSelectionAllowed="1" showAll="0"/>
    <pivotField name="Costo de Courier_x000a_(en dólares)" compact="0" outline="0" multipleItemSelectionAllowed="1" showAll="0"/>
    <pivotField name="Aranceles_x000a_(en dólares)" compact="0" outline="0" multipleItemSelectionAllowed="1" showAll="0"/>
    <pivotField name="Total_x000a_(en dólares)" compact="0" numFmtId="164" outline="0" multipleItemSelectionAllowed="1" showAll="0"/>
  </pivotFields>
  <rowFields count="1">
    <field x="0"/>
  </rowFields>
  <rowItems count="5">
    <i>
      <x/>
    </i>
    <i>
      <x v="1"/>
    </i>
    <i>
      <x v="2"/>
    </i>
    <i>
      <x v="3"/>
    </i>
    <i t="grand">
      <x/>
    </i>
  </rowItems>
  <colFields count="1">
    <field x="5"/>
  </colFields>
  <colItems count="2">
    <i>
      <x/>
    </i>
    <i t="grand">
      <x/>
    </i>
  </colItems>
  <pivotTableStyleInfo showRowHeaders="1" showColHeaders="1" showRowStripes="0" showColStripes="0" showLastColumn="1"/>
</pivotTableDefinition>
</file>

<file path=xl/pivotTables/pivotTable2.xml><?xml version="1.0" encoding="utf-8"?>
<pivotTableDefinition xmlns="http://schemas.openxmlformats.org/spreadsheetml/2006/main" name="Resumen Seguimiento" cacheId="9" applyNumberFormats="0" applyBorderFormats="0" applyFontFormats="0" applyPatternFormats="0" applyAlignmentFormats="0" applyWidthHeightFormats="0" dataCaption="" updatedVersion="6" compact="0" compactData="0">
  <location ref="A1:C4" firstHeaderRow="1" firstDataRow="2" firstDataCol="1"/>
  <pivotFields count="21">
    <pivotField name="Tipo de compra" axis="axisRow" compact="0" outline="0" multipleItemSelectionAllowed="1" showAll="0" sortType="ascending">
      <items count="4">
        <item x="2"/>
        <item x="1"/>
        <item x="0"/>
        <item t="default"/>
      </items>
    </pivotField>
    <pivotField name="Descripción_x000a_(Bien tangible/intangible, servicio)" compact="0" outline="0" multipleItemSelectionAllowed="1" showAll="0"/>
    <pivotField name="País de compra" compact="0" outline="0" multipleItemSelectionAllowed="1" showAll="0"/>
    <pivotField name="Proveedor" compact="0" outline="0" multipleItemSelectionAllowed="1" showAll="0"/>
    <pivotField name="Forma de pago" compact="0" outline="0" multipleItemSelectionAllowed="1" showAll="0"/>
    <pivotField name="Mes de compra" axis="axisCol" compact="0" outline="0" multipleItemSelectionAllowed="1" showAll="0" sortType="ascending">
      <items count="4">
        <item x="0"/>
        <item x="1"/>
        <item x="2"/>
        <item t="default"/>
      </items>
    </pivotField>
    <pivotField name="Precio en Ecuador_x000a_(en dólares)" compact="0" outline="0" multipleItemSelectionAllowed="1" showAll="0"/>
    <pivotField name="Precio en el Exterior _x000a_(en dólares)" compact="0" outline="0" multipleItemSelectionAllowed="1" showAll="0"/>
    <pivotField name="Costo de Courier_x000a_(en dólares)" compact="0" outline="0" multipleItemSelectionAllowed="1" showAll="0"/>
    <pivotField name="Aranceles_x000a_(en dólares)" compact="0" outline="0" multipleItemSelectionAllowed="1" showAll="0"/>
    <pivotField name="Total_x000a_(en dólares)_x000a_Presupuesto" compact="0" numFmtId="164" outline="0" multipleItemSelectionAllowed="1" showAll="0"/>
    <pivotField name="Gasto en Ecuador_x000a_(en dólares)" compact="0" numFmtId="164" outline="0" multipleItemSelectionAllowed="1" showAll="0"/>
    <pivotField name="Gasto en el Exterior _x000a_(en dólares)" compact="0" outline="0" multipleItemSelectionAllowed="1" showAll="0"/>
    <pivotField name="Gasto de Courier_x000a_(en dólares)" compact="0" outline="0" multipleItemSelectionAllowed="1" showAll="0"/>
    <pivotField name="aranceles_x000a_(en dólares)2" compact="0" outline="0" multipleItemSelectionAllowed="1" showAll="0"/>
    <pivotField name="Total_x000a_(en dólares)_x000a_Gasto Ejecutado" compact="0" numFmtId="164" outline="0" multipleItemSelectionAllowed="1" showAll="0"/>
    <pivotField name="Diferencia_x000a_(en dólares)" compact="0" numFmtId="164" outline="0" multipleItemSelectionAllowed="1" showAll="0"/>
    <pivotField name="Tipo de Comprobante" compact="0" outline="0" multipleItemSelectionAllowed="1" showAll="0"/>
    <pivotField name="No. Comprobante" compact="0" outline="0" multipleItemSelectionAllowed="1" showAll="0"/>
    <pivotField name="No. Retención (si aplicare)" compact="0" outline="0" multipleItemSelectionAllowed="1" showAll="0"/>
    <pivotField name="Valor de Retención (si aplicare)" compact="0" outline="0" multipleItemSelectionAllowed="1" showAll="0"/>
  </pivotFields>
  <rowFields count="1">
    <field x="0"/>
  </rowFields>
  <rowItems count="4">
    <i>
      <x/>
    </i>
    <i>
      <x v="1"/>
    </i>
    <i>
      <x v="2"/>
    </i>
    <i t="grand">
      <x/>
    </i>
  </rowItems>
  <colFields count="1">
    <field x="5"/>
  </colFields>
  <colItems count="4">
    <i>
      <x/>
    </i>
    <i>
      <x v="1"/>
    </i>
    <i>
      <x v="2"/>
    </i>
    <i t="grand">
      <x/>
    </i>
  </colItems>
  <pivotTableStyleInfo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ivotTable" Target="../pivotTables/pivotTable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</sheetPr>
  <dimension ref="A1:G1000"/>
  <sheetViews>
    <sheetView view="pageBreakPreview" zoomScale="60" zoomScaleNormal="100" workbookViewId="0">
      <selection activeCell="B24" sqref="B24"/>
    </sheetView>
  </sheetViews>
  <sheetFormatPr baseColWidth="10" defaultColWidth="14.44140625" defaultRowHeight="15" customHeight="1" x14ac:dyDescent="0.25"/>
  <cols>
    <col min="1" max="1" width="32.33203125" customWidth="1"/>
    <col min="2" max="6" width="14.44140625" customWidth="1"/>
  </cols>
  <sheetData>
    <row r="1" spans="1:7" ht="15.75" customHeight="1" x14ac:dyDescent="0.25">
      <c r="A1" s="1"/>
    </row>
    <row r="2" spans="1:7" ht="26.25" customHeight="1" x14ac:dyDescent="0.25">
      <c r="A2" s="2" t="s">
        <v>0</v>
      </c>
      <c r="B2" s="36"/>
      <c r="C2" s="34"/>
      <c r="D2" s="34"/>
      <c r="E2" s="34"/>
      <c r="F2" s="34"/>
      <c r="G2" s="35"/>
    </row>
    <row r="3" spans="1:7" ht="26.25" customHeight="1" x14ac:dyDescent="0.25">
      <c r="A3" s="2" t="s">
        <v>1</v>
      </c>
      <c r="B3" s="36"/>
      <c r="C3" s="34"/>
      <c r="D3" s="34"/>
      <c r="E3" s="2" t="s">
        <v>2</v>
      </c>
      <c r="F3" s="37"/>
      <c r="G3" s="35"/>
    </row>
    <row r="4" spans="1:7" ht="26.25" customHeight="1" x14ac:dyDescent="0.25">
      <c r="A4" s="2" t="s">
        <v>3</v>
      </c>
      <c r="B4" s="36"/>
      <c r="C4" s="34"/>
      <c r="D4" s="34"/>
      <c r="E4" s="34"/>
      <c r="F4" s="34"/>
      <c r="G4" s="35"/>
    </row>
    <row r="5" spans="1:7" ht="26.25" customHeight="1" x14ac:dyDescent="0.25">
      <c r="A5" s="2" t="s">
        <v>4</v>
      </c>
      <c r="B5" s="36"/>
      <c r="C5" s="34"/>
      <c r="D5" s="34"/>
      <c r="E5" s="34"/>
      <c r="F5" s="34"/>
      <c r="G5" s="35"/>
    </row>
    <row r="6" spans="1:7" ht="27.75" customHeight="1" x14ac:dyDescent="0.25">
      <c r="A6" s="2" t="s">
        <v>5</v>
      </c>
      <c r="B6" s="33">
        <v>2000</v>
      </c>
      <c r="C6" s="34"/>
      <c r="D6" s="34"/>
      <c r="E6" s="34"/>
      <c r="F6" s="34"/>
      <c r="G6" s="35"/>
    </row>
    <row r="7" spans="1:7" ht="15.75" customHeight="1" x14ac:dyDescent="0.25"/>
    <row r="8" spans="1:7" ht="15.75" customHeight="1" x14ac:dyDescent="0.25"/>
    <row r="9" spans="1:7" ht="15.75" customHeight="1" x14ac:dyDescent="0.25"/>
    <row r="10" spans="1:7" ht="15.75" customHeight="1" x14ac:dyDescent="0.25"/>
    <row r="11" spans="1:7" ht="15.75" customHeight="1" x14ac:dyDescent="0.25"/>
    <row r="12" spans="1:7" ht="15.75" customHeight="1" x14ac:dyDescent="0.25"/>
    <row r="13" spans="1:7" ht="15.75" customHeight="1" x14ac:dyDescent="0.25"/>
    <row r="14" spans="1:7" ht="15.75" customHeight="1" x14ac:dyDescent="0.25"/>
    <row r="15" spans="1:7" ht="15.75" customHeight="1" x14ac:dyDescent="0.25"/>
    <row r="16" spans="1:7" ht="15.75" customHeight="1" x14ac:dyDescent="0.25"/>
    <row r="17" ht="15.75" customHeight="1" x14ac:dyDescent="0.25"/>
    <row r="18" ht="15.75" customHeight="1" x14ac:dyDescent="0.25"/>
    <row r="19" ht="15.75" customHeight="1" x14ac:dyDescent="0.25"/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6">
    <mergeCell ref="B6:G6"/>
    <mergeCell ref="B2:G2"/>
    <mergeCell ref="B3:D3"/>
    <mergeCell ref="F3:G3"/>
    <mergeCell ref="B4:G4"/>
    <mergeCell ref="B5:G5"/>
  </mergeCells>
  <pageMargins left="0.7" right="0.7" top="0.75" bottom="0.75" header="0" footer="0"/>
  <pageSetup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>
          <x14:formula1>
            <xm:f>listas!$A$2:$A$10</xm:f>
          </x14:formula1>
          <xm:sqref>F3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AD956"/>
  <sheetViews>
    <sheetView tabSelected="1" view="pageBreakPreview" zoomScale="83" zoomScaleNormal="100" workbookViewId="0">
      <pane ySplit="1" topLeftCell="A2" activePane="bottomLeft" state="frozen"/>
      <selection pane="bottomLeft" activeCell="D35" sqref="D35"/>
    </sheetView>
  </sheetViews>
  <sheetFormatPr baseColWidth="10" defaultColWidth="14.44140625" defaultRowHeight="15" customHeight="1" x14ac:dyDescent="0.25"/>
  <cols>
    <col min="1" max="2" width="24.44140625" customWidth="1"/>
    <col min="3" max="8" width="18.33203125" customWidth="1"/>
    <col min="9" max="9" width="15.5546875" customWidth="1"/>
  </cols>
  <sheetData>
    <row r="1" spans="1:30" ht="40.5" customHeight="1" x14ac:dyDescent="0.25">
      <c r="A1" s="3" t="s">
        <v>6</v>
      </c>
      <c r="B1" s="3" t="s">
        <v>7</v>
      </c>
      <c r="C1" s="3" t="s">
        <v>8</v>
      </c>
      <c r="D1" s="3" t="s">
        <v>9</v>
      </c>
      <c r="E1" s="3" t="s">
        <v>10</v>
      </c>
      <c r="F1" s="3" t="s">
        <v>11</v>
      </c>
      <c r="G1" s="3" t="s">
        <v>12</v>
      </c>
      <c r="H1" s="3" t="s">
        <v>13</v>
      </c>
      <c r="I1" s="3" t="s">
        <v>14</v>
      </c>
      <c r="J1" s="3" t="s">
        <v>15</v>
      </c>
      <c r="K1" s="3" t="s">
        <v>16</v>
      </c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</row>
    <row r="2" spans="1:30" ht="15.75" customHeight="1" x14ac:dyDescent="0.25">
      <c r="A2" s="5" t="s">
        <v>17</v>
      </c>
      <c r="B2" s="6"/>
      <c r="C2" s="6"/>
      <c r="D2" s="6"/>
      <c r="E2" s="6"/>
      <c r="F2" s="6"/>
      <c r="G2" s="7">
        <v>100</v>
      </c>
      <c r="H2" s="7"/>
      <c r="I2" s="7"/>
      <c r="J2" s="7"/>
      <c r="K2" s="7">
        <f t="shared" ref="K2:K17" si="0">SUM(G2:J2)</f>
        <v>100</v>
      </c>
    </row>
    <row r="3" spans="1:30" ht="15.75" customHeight="1" x14ac:dyDescent="0.25">
      <c r="A3" s="5" t="s">
        <v>18</v>
      </c>
      <c r="B3" s="6"/>
      <c r="C3" s="6"/>
      <c r="D3" s="6"/>
      <c r="E3" s="6"/>
      <c r="F3" s="6"/>
      <c r="G3" s="7">
        <v>150</v>
      </c>
      <c r="H3" s="7"/>
      <c r="I3" s="7"/>
      <c r="J3" s="7"/>
      <c r="K3" s="7">
        <f t="shared" si="0"/>
        <v>150</v>
      </c>
    </row>
    <row r="4" spans="1:30" ht="15.75" customHeight="1" x14ac:dyDescent="0.25">
      <c r="A4" s="5" t="s">
        <v>19</v>
      </c>
      <c r="B4" s="6"/>
      <c r="C4" s="6"/>
      <c r="D4" s="6"/>
      <c r="E4" s="6"/>
      <c r="F4" s="6"/>
      <c r="G4" s="7">
        <v>200</v>
      </c>
      <c r="H4" s="7"/>
      <c r="I4" s="7"/>
      <c r="J4" s="7"/>
      <c r="K4" s="7">
        <f t="shared" si="0"/>
        <v>200</v>
      </c>
    </row>
    <row r="5" spans="1:30" ht="15.75" customHeight="1" x14ac:dyDescent="0.25">
      <c r="A5" s="6"/>
      <c r="B5" s="6"/>
      <c r="C5" s="6"/>
      <c r="D5" s="6"/>
      <c r="E5" s="6"/>
      <c r="F5" s="6"/>
      <c r="G5" s="7">
        <v>300</v>
      </c>
      <c r="H5" s="7"/>
      <c r="I5" s="7"/>
      <c r="J5" s="7"/>
      <c r="K5" s="7">
        <f t="shared" si="0"/>
        <v>300</v>
      </c>
    </row>
    <row r="6" spans="1:30" ht="15.75" customHeight="1" x14ac:dyDescent="0.25">
      <c r="A6" s="6"/>
      <c r="B6" s="6"/>
      <c r="C6" s="6"/>
      <c r="D6" s="6"/>
      <c r="E6" s="6"/>
      <c r="F6" s="6"/>
      <c r="G6" s="7">
        <v>400</v>
      </c>
      <c r="H6" s="7"/>
      <c r="I6" s="7"/>
      <c r="J6" s="7"/>
      <c r="K6" s="7">
        <f t="shared" si="0"/>
        <v>400</v>
      </c>
    </row>
    <row r="7" spans="1:30" ht="15.75" customHeight="1" x14ac:dyDescent="0.25">
      <c r="A7" s="6"/>
      <c r="B7" s="6"/>
      <c r="C7" s="6"/>
      <c r="D7" s="6"/>
      <c r="E7" s="6"/>
      <c r="F7" s="6"/>
      <c r="G7" s="7" t="s">
        <v>20</v>
      </c>
      <c r="H7" s="7" t="s">
        <v>20</v>
      </c>
      <c r="I7" s="7">
        <v>500</v>
      </c>
      <c r="J7" s="7"/>
      <c r="K7" s="7">
        <f t="shared" si="0"/>
        <v>500</v>
      </c>
    </row>
    <row r="8" spans="1:30" ht="15.75" customHeight="1" x14ac:dyDescent="0.25">
      <c r="A8" s="6"/>
      <c r="B8" s="6"/>
      <c r="C8" s="6"/>
      <c r="D8" s="6"/>
      <c r="E8" s="6"/>
      <c r="F8" s="6"/>
      <c r="G8" s="7"/>
      <c r="H8" s="7"/>
      <c r="I8" s="7"/>
      <c r="J8" s="7"/>
      <c r="K8" s="7">
        <f t="shared" si="0"/>
        <v>0</v>
      </c>
    </row>
    <row r="9" spans="1:30" ht="15.75" customHeight="1" x14ac:dyDescent="0.25">
      <c r="A9" s="6"/>
      <c r="B9" s="6"/>
      <c r="C9" s="6"/>
      <c r="D9" s="6"/>
      <c r="E9" s="6"/>
      <c r="F9" s="6"/>
      <c r="G9" s="7"/>
      <c r="H9" s="7"/>
      <c r="I9" s="7"/>
      <c r="J9" s="7"/>
      <c r="K9" s="7">
        <f t="shared" si="0"/>
        <v>0</v>
      </c>
    </row>
    <row r="10" spans="1:30" ht="15.75" customHeight="1" x14ac:dyDescent="0.25">
      <c r="A10" s="6"/>
      <c r="B10" s="6"/>
      <c r="C10" s="6"/>
      <c r="D10" s="6"/>
      <c r="E10" s="6"/>
      <c r="F10" s="6"/>
      <c r="G10" s="7"/>
      <c r="H10" s="7"/>
      <c r="I10" s="7"/>
      <c r="J10" s="7"/>
      <c r="K10" s="7">
        <f t="shared" si="0"/>
        <v>0</v>
      </c>
    </row>
    <row r="11" spans="1:30" ht="15.75" customHeight="1" x14ac:dyDescent="0.25">
      <c r="A11" s="6"/>
      <c r="B11" s="6"/>
      <c r="C11" s="6"/>
      <c r="D11" s="6"/>
      <c r="E11" s="6"/>
      <c r="F11" s="6"/>
      <c r="G11" s="7"/>
      <c r="H11" s="7"/>
      <c r="I11" s="7"/>
      <c r="J11" s="7"/>
      <c r="K11" s="7">
        <f t="shared" si="0"/>
        <v>0</v>
      </c>
    </row>
    <row r="12" spans="1:30" ht="15.75" customHeight="1" x14ac:dyDescent="0.25">
      <c r="A12" s="6"/>
      <c r="B12" s="6"/>
      <c r="C12" s="6"/>
      <c r="D12" s="6"/>
      <c r="E12" s="6"/>
      <c r="F12" s="6"/>
      <c r="G12" s="7"/>
      <c r="H12" s="7"/>
      <c r="I12" s="7"/>
      <c r="J12" s="7"/>
      <c r="K12" s="7">
        <f t="shared" si="0"/>
        <v>0</v>
      </c>
    </row>
    <row r="13" spans="1:30" ht="15.75" customHeight="1" x14ac:dyDescent="0.25">
      <c r="A13" s="6"/>
      <c r="B13" s="6"/>
      <c r="C13" s="6"/>
      <c r="D13" s="6"/>
      <c r="E13" s="6"/>
      <c r="F13" s="6"/>
      <c r="G13" s="7"/>
      <c r="H13" s="7"/>
      <c r="I13" s="7"/>
      <c r="J13" s="7"/>
      <c r="K13" s="7">
        <f t="shared" si="0"/>
        <v>0</v>
      </c>
    </row>
    <row r="14" spans="1:30" ht="15.75" customHeight="1" x14ac:dyDescent="0.25">
      <c r="A14" s="6"/>
      <c r="B14" s="6"/>
      <c r="C14" s="6"/>
      <c r="D14" s="6"/>
      <c r="E14" s="6"/>
      <c r="F14" s="6"/>
      <c r="G14" s="7"/>
      <c r="H14" s="7"/>
      <c r="I14" s="7"/>
      <c r="J14" s="7"/>
      <c r="K14" s="7">
        <f t="shared" si="0"/>
        <v>0</v>
      </c>
    </row>
    <row r="15" spans="1:30" ht="15.75" customHeight="1" x14ac:dyDescent="0.25">
      <c r="A15" s="6"/>
      <c r="B15" s="6"/>
      <c r="C15" s="6"/>
      <c r="D15" s="6"/>
      <c r="E15" s="6"/>
      <c r="F15" s="6"/>
      <c r="G15" s="7"/>
      <c r="H15" s="7"/>
      <c r="I15" s="7"/>
      <c r="J15" s="7"/>
      <c r="K15" s="7">
        <f t="shared" si="0"/>
        <v>0</v>
      </c>
    </row>
    <row r="16" spans="1:30" ht="15.75" customHeight="1" x14ac:dyDescent="0.25">
      <c r="A16" s="6"/>
      <c r="B16" s="6"/>
      <c r="C16" s="6"/>
      <c r="D16" s="6"/>
      <c r="E16" s="6"/>
      <c r="F16" s="6"/>
      <c r="G16" s="7"/>
      <c r="H16" s="7"/>
      <c r="I16" s="7"/>
      <c r="J16" s="7"/>
      <c r="K16" s="7">
        <f t="shared" si="0"/>
        <v>0</v>
      </c>
    </row>
    <row r="17" spans="1:30" ht="15.75" customHeight="1" x14ac:dyDescent="0.25">
      <c r="A17" s="38"/>
      <c r="B17" s="34"/>
      <c r="C17" s="34"/>
      <c r="D17" s="34"/>
      <c r="E17" s="34"/>
      <c r="F17" s="35"/>
      <c r="G17" s="7">
        <f>SUM(G2:G16)</f>
        <v>1150</v>
      </c>
      <c r="H17" s="7">
        <f>SUM(H2:H16)</f>
        <v>0</v>
      </c>
      <c r="I17" s="7">
        <f>SUM(I2:I16)</f>
        <v>500</v>
      </c>
      <c r="J17" s="7">
        <f>SUM(J2:J16)</f>
        <v>0</v>
      </c>
      <c r="K17" s="7">
        <f t="shared" si="0"/>
        <v>1650</v>
      </c>
    </row>
    <row r="18" spans="1:30" ht="15.75" customHeight="1" x14ac:dyDescent="0.25"/>
    <row r="19" spans="1:30" ht="15.75" customHeight="1" x14ac:dyDescent="0.25"/>
    <row r="20" spans="1:30" ht="39.6" x14ac:dyDescent="0.25">
      <c r="A20" s="3" t="s">
        <v>21</v>
      </c>
      <c r="B20" s="3" t="s">
        <v>22</v>
      </c>
      <c r="C20" s="3" t="s">
        <v>8</v>
      </c>
      <c r="D20" s="3" t="s">
        <v>9</v>
      </c>
      <c r="E20" s="3" t="s">
        <v>10</v>
      </c>
      <c r="F20" s="3" t="s">
        <v>11</v>
      </c>
      <c r="G20" s="3" t="s">
        <v>12</v>
      </c>
      <c r="H20" s="3" t="s">
        <v>13</v>
      </c>
      <c r="I20" s="3" t="s">
        <v>14</v>
      </c>
      <c r="J20" s="3" t="s">
        <v>15</v>
      </c>
      <c r="K20" s="3" t="s">
        <v>16</v>
      </c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</row>
    <row r="21" spans="1:30" ht="15.75" customHeight="1" x14ac:dyDescent="0.25">
      <c r="A21" s="6"/>
      <c r="B21" s="6"/>
      <c r="C21" s="6"/>
      <c r="D21" s="6"/>
      <c r="E21" s="6"/>
      <c r="F21" s="6"/>
      <c r="G21" s="7"/>
      <c r="H21" s="7"/>
      <c r="I21" s="7"/>
      <c r="J21" s="7"/>
      <c r="K21" s="7">
        <f t="shared" ref="K21:K26" si="1">SUM(G21:J21)</f>
        <v>0</v>
      </c>
    </row>
    <row r="22" spans="1:30" ht="15.75" customHeight="1" x14ac:dyDescent="0.25">
      <c r="A22" s="6"/>
      <c r="B22" s="6"/>
      <c r="C22" s="6"/>
      <c r="D22" s="6"/>
      <c r="E22" s="6"/>
      <c r="F22" s="6"/>
      <c r="G22" s="7"/>
      <c r="H22" s="7"/>
      <c r="I22" s="7"/>
      <c r="J22" s="7"/>
      <c r="K22" s="7">
        <f t="shared" si="1"/>
        <v>0</v>
      </c>
    </row>
    <row r="23" spans="1:30" ht="15.75" customHeight="1" x14ac:dyDescent="0.25">
      <c r="A23" s="6"/>
      <c r="B23" s="6"/>
      <c r="C23" s="6"/>
      <c r="D23" s="6"/>
      <c r="E23" s="6"/>
      <c r="F23" s="6"/>
      <c r="G23" s="7"/>
      <c r="H23" s="7"/>
      <c r="I23" s="7"/>
      <c r="J23" s="7"/>
      <c r="K23" s="7">
        <f t="shared" si="1"/>
        <v>0</v>
      </c>
    </row>
    <row r="24" spans="1:30" ht="15.75" customHeight="1" x14ac:dyDescent="0.25">
      <c r="A24" s="6"/>
      <c r="B24" s="6"/>
      <c r="C24" s="6"/>
      <c r="D24" s="6"/>
      <c r="E24" s="6"/>
      <c r="F24" s="6"/>
      <c r="G24" s="7"/>
      <c r="H24" s="7"/>
      <c r="I24" s="7"/>
      <c r="J24" s="7"/>
      <c r="K24" s="7">
        <f t="shared" si="1"/>
        <v>0</v>
      </c>
    </row>
    <row r="25" spans="1:30" ht="15.75" customHeight="1" x14ac:dyDescent="0.25">
      <c r="A25" s="6"/>
      <c r="B25" s="6"/>
      <c r="C25" s="6"/>
      <c r="D25" s="6"/>
      <c r="E25" s="6"/>
      <c r="F25" s="6"/>
      <c r="G25" s="7"/>
      <c r="H25" s="7"/>
      <c r="I25" s="7"/>
      <c r="J25" s="7"/>
      <c r="K25" s="7">
        <f t="shared" si="1"/>
        <v>0</v>
      </c>
    </row>
    <row r="26" spans="1:30" ht="15.75" customHeight="1" x14ac:dyDescent="0.25">
      <c r="A26" s="38"/>
      <c r="B26" s="34"/>
      <c r="C26" s="34"/>
      <c r="D26" s="34"/>
      <c r="E26" s="34"/>
      <c r="F26" s="35"/>
      <c r="G26" s="7">
        <f t="shared" ref="G26:J26" si="2">SUM(G21:G25)</f>
        <v>0</v>
      </c>
      <c r="H26" s="7">
        <f t="shared" si="2"/>
        <v>0</v>
      </c>
      <c r="I26" s="7">
        <f t="shared" si="2"/>
        <v>0</v>
      </c>
      <c r="J26" s="7">
        <f t="shared" si="2"/>
        <v>0</v>
      </c>
      <c r="K26" s="7">
        <f t="shared" si="1"/>
        <v>0</v>
      </c>
    </row>
    <row r="27" spans="1:30" ht="15.75" customHeight="1" x14ac:dyDescent="0.25"/>
    <row r="28" spans="1:30" ht="15.75" customHeight="1" x14ac:dyDescent="0.25"/>
    <row r="29" spans="1:30" ht="15.75" customHeight="1" x14ac:dyDescent="0.25">
      <c r="I29" s="39" t="s">
        <v>23</v>
      </c>
      <c r="J29" s="35"/>
      <c r="K29" s="7">
        <f>'DATOS DEL PR'!B6</f>
        <v>2000</v>
      </c>
    </row>
    <row r="30" spans="1:30" ht="15.75" customHeight="1" x14ac:dyDescent="0.25">
      <c r="I30" s="39" t="s">
        <v>24</v>
      </c>
      <c r="J30" s="35"/>
      <c r="K30" s="7">
        <f>K29-K17-K26</f>
        <v>350</v>
      </c>
    </row>
    <row r="31" spans="1:30" ht="15.75" customHeight="1" x14ac:dyDescent="0.25"/>
    <row r="32" spans="1:3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</sheetData>
  <mergeCells count="4">
    <mergeCell ref="A17:F17"/>
    <mergeCell ref="A26:F26"/>
    <mergeCell ref="I29:J29"/>
    <mergeCell ref="I30:J30"/>
  </mergeCells>
  <pageMargins left="0.70866141732283461" right="0.70866141732283461" top="0.74803149606299213" bottom="0.43307086614173229" header="0.31496062992125984" footer="0.31496062992125984"/>
  <pageSetup scale="61" fitToHeight="0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>
          <x14:formula1>
            <xm:f>listas!$C$2:$C$6</xm:f>
          </x14:formula1>
          <xm:sqref>F21:F25 F2:F16</xm:sqref>
        </x14:dataValidation>
        <x14:dataValidation type="list" allowBlank="1" showErrorMessage="1">
          <x14:formula1>
            <xm:f>listas!$B$2:$B$238</xm:f>
          </x14:formula1>
          <xm:sqref>C21:C25 C2:C16</xm:sqref>
        </x14:dataValidation>
        <x14:dataValidation type="list" allowBlank="1">
          <x14:formula1>
            <xm:f>listas!$G$2:$G$4</xm:f>
          </x14:formula1>
          <xm:sqref>E21:E25 E2:E16</xm:sqref>
        </x14:dataValidation>
        <x14:dataValidation type="list" allowBlank="1">
          <x14:formula1>
            <xm:f>listas!$E$2:$E$11</xm:f>
          </x14:formula1>
          <xm:sqref>A2:A16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E1000"/>
  <sheetViews>
    <sheetView workbookViewId="0">
      <selection activeCell="E28" sqref="E28"/>
    </sheetView>
  </sheetViews>
  <sheetFormatPr baseColWidth="10" defaultColWidth="14.44140625" defaultRowHeight="15" customHeight="1" x14ac:dyDescent="0.25"/>
  <cols>
    <col min="1" max="1" width="28.109375" bestFit="1" customWidth="1"/>
    <col min="2" max="2" width="15.77734375" bestFit="1" customWidth="1"/>
    <col min="3" max="6" width="14.44140625" customWidth="1"/>
  </cols>
  <sheetData>
    <row r="1" spans="1:5" ht="15.75" customHeight="1" x14ac:dyDescent="0.25">
      <c r="A1" s="21"/>
      <c r="B1" s="22" t="s">
        <v>11</v>
      </c>
      <c r="C1" s="23"/>
      <c r="D1" s="8"/>
      <c r="E1" s="9"/>
    </row>
    <row r="2" spans="1:5" ht="15.75" customHeight="1" x14ac:dyDescent="0.25">
      <c r="A2" s="22" t="s">
        <v>6</v>
      </c>
      <c r="B2" s="21" t="s">
        <v>298</v>
      </c>
      <c r="C2" s="28" t="s">
        <v>299</v>
      </c>
      <c r="D2" s="10"/>
      <c r="E2" s="11"/>
    </row>
    <row r="3" spans="1:5" ht="15.75" customHeight="1" x14ac:dyDescent="0.25">
      <c r="A3" s="21" t="s">
        <v>19</v>
      </c>
      <c r="B3" s="21"/>
      <c r="C3" s="23"/>
      <c r="D3" s="10"/>
      <c r="E3" s="11"/>
    </row>
    <row r="4" spans="1:5" ht="15.75" customHeight="1" x14ac:dyDescent="0.25">
      <c r="A4" s="29" t="s">
        <v>17</v>
      </c>
      <c r="B4" s="30"/>
      <c r="C4" s="31"/>
      <c r="D4" s="13"/>
      <c r="E4" s="14"/>
    </row>
    <row r="5" spans="1:5" ht="15.75" customHeight="1" x14ac:dyDescent="0.25">
      <c r="A5" s="29" t="s">
        <v>18</v>
      </c>
      <c r="B5" s="30"/>
      <c r="C5" s="31"/>
      <c r="D5" s="13"/>
      <c r="E5" s="14"/>
    </row>
    <row r="6" spans="1:5" ht="15.75" customHeight="1" x14ac:dyDescent="0.25">
      <c r="A6" s="29" t="s">
        <v>298</v>
      </c>
      <c r="B6" s="30"/>
      <c r="C6" s="31"/>
      <c r="D6" s="13"/>
      <c r="E6" s="14"/>
    </row>
    <row r="7" spans="1:5" ht="15.75" customHeight="1" x14ac:dyDescent="0.25">
      <c r="A7" s="32" t="s">
        <v>299</v>
      </c>
      <c r="B7" s="26"/>
      <c r="C7" s="27"/>
      <c r="D7" s="16"/>
      <c r="E7" s="17"/>
    </row>
    <row r="8" spans="1:5" ht="15.75" customHeight="1" x14ac:dyDescent="0.25"/>
    <row r="9" spans="1:5" ht="15.75" customHeight="1" x14ac:dyDescent="0.25"/>
    <row r="10" spans="1:5" ht="15.75" customHeight="1" x14ac:dyDescent="0.25"/>
    <row r="11" spans="1:5" ht="15.75" customHeight="1" x14ac:dyDescent="0.25"/>
    <row r="12" spans="1:5" ht="15.75" customHeight="1" x14ac:dyDescent="0.25"/>
    <row r="13" spans="1:5" ht="15.75" customHeight="1" x14ac:dyDescent="0.25"/>
    <row r="14" spans="1:5" ht="15.75" customHeight="1" x14ac:dyDescent="0.25"/>
    <row r="15" spans="1:5" ht="15.75" customHeight="1" x14ac:dyDescent="0.25"/>
    <row r="16" spans="1:5" ht="15.75" customHeight="1" x14ac:dyDescent="0.25"/>
    <row r="17" ht="15.75" customHeight="1" x14ac:dyDescent="0.25"/>
    <row r="18" ht="15.75" customHeight="1" x14ac:dyDescent="0.25"/>
    <row r="19" ht="15.75" customHeight="1" x14ac:dyDescent="0.25"/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D1000"/>
  <sheetViews>
    <sheetView view="pageBreakPreview" zoomScale="104" zoomScaleNormal="67" workbookViewId="0">
      <pane ySplit="2" topLeftCell="A3" activePane="bottomLeft" state="frozen"/>
      <selection pane="bottomLeft" activeCell="F3" sqref="F3"/>
    </sheetView>
  </sheetViews>
  <sheetFormatPr baseColWidth="10" defaultColWidth="14.44140625" defaultRowHeight="15" customHeight="1" x14ac:dyDescent="0.25"/>
  <cols>
    <col min="1" max="2" width="24.44140625" customWidth="1"/>
    <col min="3" max="6" width="18.33203125" customWidth="1"/>
    <col min="7" max="8" width="18.33203125" hidden="1" customWidth="1"/>
    <col min="9" max="9" width="15.5546875" hidden="1" customWidth="1"/>
    <col min="10" max="11" width="14.44140625" hidden="1" customWidth="1"/>
    <col min="12" max="13" width="18.33203125" customWidth="1"/>
    <col min="14" max="14" width="15.5546875" customWidth="1"/>
    <col min="18" max="20" width="18.33203125" customWidth="1"/>
  </cols>
  <sheetData>
    <row r="1" spans="1:30" ht="15.75" customHeight="1" x14ac:dyDescent="0.25">
      <c r="A1" s="18"/>
      <c r="B1" s="18"/>
      <c r="C1" s="18"/>
      <c r="D1" s="18"/>
      <c r="E1" s="18"/>
      <c r="F1" s="18"/>
      <c r="G1" s="40" t="s">
        <v>25</v>
      </c>
      <c r="H1" s="41"/>
      <c r="I1" s="41"/>
      <c r="J1" s="41"/>
      <c r="K1" s="41"/>
      <c r="L1" s="40" t="s">
        <v>26</v>
      </c>
      <c r="M1" s="41"/>
      <c r="N1" s="41"/>
      <c r="O1" s="41"/>
      <c r="P1" s="41"/>
      <c r="R1" s="18"/>
      <c r="S1" s="18"/>
      <c r="T1" s="18"/>
      <c r="V1" s="4"/>
      <c r="W1" s="4"/>
      <c r="X1" s="4"/>
      <c r="Y1" s="4"/>
      <c r="Z1" s="4"/>
      <c r="AA1" s="4"/>
      <c r="AB1" s="4"/>
      <c r="AC1" s="4"/>
      <c r="AD1" s="4"/>
    </row>
    <row r="2" spans="1:30" ht="25.5" customHeight="1" x14ac:dyDescent="0.25">
      <c r="A2" s="3" t="s">
        <v>6</v>
      </c>
      <c r="B2" s="3" t="s">
        <v>7</v>
      </c>
      <c r="C2" s="3" t="s">
        <v>8</v>
      </c>
      <c r="D2" s="3" t="s">
        <v>9</v>
      </c>
      <c r="E2" s="3" t="s">
        <v>10</v>
      </c>
      <c r="F2" s="3" t="s">
        <v>11</v>
      </c>
      <c r="G2" s="3" t="s">
        <v>27</v>
      </c>
      <c r="H2" s="3" t="s">
        <v>13</v>
      </c>
      <c r="I2" s="3" t="s">
        <v>14</v>
      </c>
      <c r="J2" s="3" t="s">
        <v>15</v>
      </c>
      <c r="K2" s="3" t="s">
        <v>28</v>
      </c>
      <c r="L2" s="3" t="s">
        <v>29</v>
      </c>
      <c r="M2" s="3" t="s">
        <v>30</v>
      </c>
      <c r="N2" s="3" t="s">
        <v>31</v>
      </c>
      <c r="O2" s="3" t="s">
        <v>15</v>
      </c>
      <c r="P2" s="3" t="s">
        <v>32</v>
      </c>
      <c r="Q2" s="3" t="s">
        <v>33</v>
      </c>
      <c r="R2" s="3" t="s">
        <v>34</v>
      </c>
      <c r="S2" s="3" t="s">
        <v>35</v>
      </c>
      <c r="T2" s="3" t="s">
        <v>36</v>
      </c>
      <c r="U2" s="3" t="s">
        <v>37</v>
      </c>
      <c r="V2" s="4"/>
      <c r="W2" s="4"/>
      <c r="X2" s="4"/>
      <c r="Y2" s="4"/>
      <c r="Z2" s="4"/>
      <c r="AA2" s="4"/>
      <c r="AB2" s="4"/>
      <c r="AC2" s="4"/>
      <c r="AD2" s="4"/>
    </row>
    <row r="3" spans="1:30" ht="15.75" customHeight="1" x14ac:dyDescent="0.25">
      <c r="A3" s="5"/>
      <c r="B3" s="6">
        <f>'PRESUPUESTO POR PROYECTO'!B2</f>
        <v>0</v>
      </c>
      <c r="C3" s="6">
        <f>'PRESUPUESTO POR PROYECTO'!C2</f>
        <v>0</v>
      </c>
      <c r="D3" s="6">
        <f>'PRESUPUESTO POR PROYECTO'!D2</f>
        <v>0</v>
      </c>
      <c r="E3" s="6">
        <f>'PRESUPUESTO POR PROYECTO'!E2</f>
        <v>0</v>
      </c>
      <c r="F3" s="6">
        <f>'PRESUPUESTO POR PROYECTO'!F2</f>
        <v>0</v>
      </c>
      <c r="G3" s="7">
        <f>'PRESUPUESTO POR PROYECTO'!G2</f>
        <v>100</v>
      </c>
      <c r="H3" s="7">
        <f>'PRESUPUESTO POR PROYECTO'!H2</f>
        <v>0</v>
      </c>
      <c r="I3" s="7">
        <f>'PRESUPUESTO POR PROYECTO'!I2</f>
        <v>0</v>
      </c>
      <c r="J3" s="7">
        <f>'PRESUPUESTO POR PROYECTO'!J2</f>
        <v>0</v>
      </c>
      <c r="K3" s="7">
        <f>'PRESUPUESTO POR PROYECTO'!K2</f>
        <v>100</v>
      </c>
      <c r="L3" s="7">
        <v>80</v>
      </c>
      <c r="M3" s="7"/>
      <c r="N3" s="7"/>
      <c r="O3" s="7"/>
      <c r="P3" s="7">
        <f t="shared" ref="P3:P60" si="0">SUM(L3:O3)</f>
        <v>80</v>
      </c>
      <c r="Q3" s="7">
        <f t="shared" ref="Q3:Q61" si="1">K3-P3</f>
        <v>20</v>
      </c>
      <c r="R3" s="6"/>
      <c r="S3" s="6"/>
      <c r="T3" s="6"/>
      <c r="U3" s="7"/>
    </row>
    <row r="4" spans="1:30" ht="15.75" customHeight="1" x14ac:dyDescent="0.25">
      <c r="A4" s="5"/>
      <c r="B4" s="6">
        <f>'PRESUPUESTO POR PROYECTO'!B3</f>
        <v>0</v>
      </c>
      <c r="C4" s="6">
        <f>'PRESUPUESTO POR PROYECTO'!C3</f>
        <v>0</v>
      </c>
      <c r="D4" s="6">
        <f>'PRESUPUESTO POR PROYECTO'!D3</f>
        <v>0</v>
      </c>
      <c r="E4" s="6">
        <f>'PRESUPUESTO POR PROYECTO'!E3</f>
        <v>0</v>
      </c>
      <c r="F4" s="6">
        <f>'PRESUPUESTO POR PROYECTO'!F3</f>
        <v>0</v>
      </c>
      <c r="G4" s="7">
        <f>'PRESUPUESTO POR PROYECTO'!G3</f>
        <v>150</v>
      </c>
      <c r="H4" s="7">
        <f>'PRESUPUESTO POR PROYECTO'!H3</f>
        <v>0</v>
      </c>
      <c r="I4" s="7">
        <f>'PRESUPUESTO POR PROYECTO'!I3</f>
        <v>0</v>
      </c>
      <c r="J4" s="7">
        <f>'PRESUPUESTO POR PROYECTO'!J3</f>
        <v>0</v>
      </c>
      <c r="K4" s="7">
        <f>'PRESUPUESTO POR PROYECTO'!K3</f>
        <v>150</v>
      </c>
      <c r="L4" s="7">
        <v>150</v>
      </c>
      <c r="M4" s="7"/>
      <c r="N4" s="7"/>
      <c r="O4" s="7"/>
      <c r="P4" s="7">
        <f t="shared" si="0"/>
        <v>150</v>
      </c>
      <c r="Q4" s="7">
        <f t="shared" si="1"/>
        <v>0</v>
      </c>
      <c r="R4" s="6"/>
      <c r="S4" s="6"/>
      <c r="T4" s="6"/>
      <c r="U4" s="7"/>
    </row>
    <row r="5" spans="1:30" ht="15.75" customHeight="1" x14ac:dyDescent="0.25">
      <c r="A5" s="5"/>
      <c r="B5" s="6">
        <f>'PRESUPUESTO POR PROYECTO'!B4</f>
        <v>0</v>
      </c>
      <c r="C5" s="6">
        <f>'PRESUPUESTO POR PROYECTO'!C4</f>
        <v>0</v>
      </c>
      <c r="D5" s="6">
        <f>'PRESUPUESTO POR PROYECTO'!D4</f>
        <v>0</v>
      </c>
      <c r="E5" s="6">
        <f>'PRESUPUESTO POR PROYECTO'!E4</f>
        <v>0</v>
      </c>
      <c r="F5" s="6">
        <f>'PRESUPUESTO POR PROYECTO'!F4</f>
        <v>0</v>
      </c>
      <c r="G5" s="7">
        <f>'PRESUPUESTO POR PROYECTO'!G4</f>
        <v>200</v>
      </c>
      <c r="H5" s="7">
        <f>'PRESUPUESTO POR PROYECTO'!H4</f>
        <v>0</v>
      </c>
      <c r="I5" s="7">
        <f>'PRESUPUESTO POR PROYECTO'!I4</f>
        <v>0</v>
      </c>
      <c r="J5" s="7">
        <f>'PRESUPUESTO POR PROYECTO'!J4</f>
        <v>0</v>
      </c>
      <c r="K5" s="7">
        <f>'PRESUPUESTO POR PROYECTO'!K4</f>
        <v>200</v>
      </c>
      <c r="L5" s="7">
        <v>200</v>
      </c>
      <c r="M5" s="7"/>
      <c r="N5" s="7"/>
      <c r="O5" s="7"/>
      <c r="P5" s="7">
        <f t="shared" si="0"/>
        <v>200</v>
      </c>
      <c r="Q5" s="7">
        <f t="shared" si="1"/>
        <v>0</v>
      </c>
      <c r="R5" s="6"/>
      <c r="S5" s="6"/>
      <c r="T5" s="6"/>
      <c r="U5" s="7"/>
    </row>
    <row r="6" spans="1:30" ht="15.75" customHeight="1" x14ac:dyDescent="0.25">
      <c r="A6" s="6"/>
      <c r="B6" s="6">
        <f>'PRESUPUESTO POR PROYECTO'!B5</f>
        <v>0</v>
      </c>
      <c r="C6" s="6">
        <f>'PRESUPUESTO POR PROYECTO'!C5</f>
        <v>0</v>
      </c>
      <c r="D6" s="6">
        <f>'PRESUPUESTO POR PROYECTO'!D5</f>
        <v>0</v>
      </c>
      <c r="E6" s="6">
        <f>'PRESUPUESTO POR PROYECTO'!E5</f>
        <v>0</v>
      </c>
      <c r="F6" s="6">
        <f>'PRESUPUESTO POR PROYECTO'!F5</f>
        <v>0</v>
      </c>
      <c r="G6" s="7">
        <f>'PRESUPUESTO POR PROYECTO'!G5</f>
        <v>300</v>
      </c>
      <c r="H6" s="7">
        <f>'PRESUPUESTO POR PROYECTO'!H5</f>
        <v>0</v>
      </c>
      <c r="I6" s="7">
        <f>'PRESUPUESTO POR PROYECTO'!I5</f>
        <v>0</v>
      </c>
      <c r="J6" s="7">
        <f>'PRESUPUESTO POR PROYECTO'!J5</f>
        <v>0</v>
      </c>
      <c r="K6" s="7">
        <f>'PRESUPUESTO POR PROYECTO'!K5</f>
        <v>300</v>
      </c>
      <c r="L6" s="7">
        <v>280</v>
      </c>
      <c r="M6" s="7"/>
      <c r="N6" s="7"/>
      <c r="O6" s="7"/>
      <c r="P6" s="7">
        <f t="shared" si="0"/>
        <v>280</v>
      </c>
      <c r="Q6" s="7">
        <f t="shared" si="1"/>
        <v>20</v>
      </c>
      <c r="R6" s="6"/>
      <c r="S6" s="6"/>
      <c r="T6" s="6"/>
      <c r="U6" s="7"/>
    </row>
    <row r="7" spans="1:30" ht="15.75" customHeight="1" x14ac:dyDescent="0.25">
      <c r="A7" s="6"/>
      <c r="B7" s="6">
        <f>'PRESUPUESTO POR PROYECTO'!B6</f>
        <v>0</v>
      </c>
      <c r="C7" s="6">
        <f>'PRESUPUESTO POR PROYECTO'!C6</f>
        <v>0</v>
      </c>
      <c r="D7" s="6">
        <f>'PRESUPUESTO POR PROYECTO'!D6</f>
        <v>0</v>
      </c>
      <c r="E7" s="6">
        <f>'PRESUPUESTO POR PROYECTO'!E6</f>
        <v>0</v>
      </c>
      <c r="F7" s="6">
        <f>'PRESUPUESTO POR PROYECTO'!F6</f>
        <v>0</v>
      </c>
      <c r="G7" s="7">
        <f>'PRESUPUESTO POR PROYECTO'!G6</f>
        <v>400</v>
      </c>
      <c r="H7" s="7">
        <f>'PRESUPUESTO POR PROYECTO'!H6</f>
        <v>0</v>
      </c>
      <c r="I7" s="7">
        <f>'PRESUPUESTO POR PROYECTO'!I6</f>
        <v>0</v>
      </c>
      <c r="J7" s="7">
        <f>'PRESUPUESTO POR PROYECTO'!J6</f>
        <v>0</v>
      </c>
      <c r="K7" s="7">
        <f>'PRESUPUESTO POR PROYECTO'!K6</f>
        <v>400</v>
      </c>
      <c r="L7" s="7">
        <v>400</v>
      </c>
      <c r="M7" s="7"/>
      <c r="N7" s="7"/>
      <c r="O7" s="7"/>
      <c r="P7" s="7">
        <f t="shared" si="0"/>
        <v>400</v>
      </c>
      <c r="Q7" s="7">
        <f t="shared" si="1"/>
        <v>0</v>
      </c>
      <c r="R7" s="6"/>
      <c r="S7" s="6"/>
      <c r="T7" s="6"/>
      <c r="U7" s="7"/>
    </row>
    <row r="8" spans="1:30" ht="15.75" customHeight="1" x14ac:dyDescent="0.25">
      <c r="A8" s="6"/>
      <c r="B8" s="6">
        <f>'PRESUPUESTO POR PROYECTO'!B7</f>
        <v>0</v>
      </c>
      <c r="C8" s="6">
        <f>'PRESUPUESTO POR PROYECTO'!C7</f>
        <v>0</v>
      </c>
      <c r="D8" s="6">
        <f>'PRESUPUESTO POR PROYECTO'!D7</f>
        <v>0</v>
      </c>
      <c r="E8" s="6">
        <f>'PRESUPUESTO POR PROYECTO'!E7</f>
        <v>0</v>
      </c>
      <c r="F8" s="6">
        <f>'PRESUPUESTO POR PROYECTO'!F7</f>
        <v>0</v>
      </c>
      <c r="G8" s="7" t="str">
        <f>'PRESUPUESTO POR PROYECTO'!G7</f>
        <v xml:space="preserve"> </v>
      </c>
      <c r="H8" s="7" t="str">
        <f>'PRESUPUESTO POR PROYECTO'!H7</f>
        <v xml:space="preserve"> </v>
      </c>
      <c r="I8" s="7">
        <f>'PRESUPUESTO POR PROYECTO'!I7</f>
        <v>500</v>
      </c>
      <c r="J8" s="7">
        <f>'PRESUPUESTO POR PROYECTO'!J7</f>
        <v>0</v>
      </c>
      <c r="K8" s="7">
        <f>'PRESUPUESTO POR PROYECTO'!K7</f>
        <v>500</v>
      </c>
      <c r="L8" s="7"/>
      <c r="M8" s="7"/>
      <c r="N8" s="7">
        <v>500</v>
      </c>
      <c r="O8" s="7"/>
      <c r="P8" s="7">
        <f t="shared" si="0"/>
        <v>500</v>
      </c>
      <c r="Q8" s="7">
        <f t="shared" si="1"/>
        <v>0</v>
      </c>
      <c r="R8" s="6"/>
      <c r="S8" s="6"/>
      <c r="T8" s="6"/>
      <c r="U8" s="7"/>
    </row>
    <row r="9" spans="1:30" ht="15.75" customHeight="1" x14ac:dyDescent="0.25">
      <c r="A9" s="6"/>
      <c r="B9" s="6" t="e">
        <f>'PRESUPUESTO POR PROYECTO'!#REF!</f>
        <v>#REF!</v>
      </c>
      <c r="C9" s="6" t="e">
        <f>'PRESUPUESTO POR PROYECTO'!#REF!</f>
        <v>#REF!</v>
      </c>
      <c r="D9" s="6" t="e">
        <f>'PRESUPUESTO POR PROYECTO'!#REF!</f>
        <v>#REF!</v>
      </c>
      <c r="E9" s="6" t="e">
        <f>'PRESUPUESTO POR PROYECTO'!#REF!</f>
        <v>#REF!</v>
      </c>
      <c r="F9" s="6" t="e">
        <f>'PRESUPUESTO POR PROYECTO'!#REF!</f>
        <v>#REF!</v>
      </c>
      <c r="G9" s="7" t="e">
        <f>'PRESUPUESTO POR PROYECTO'!#REF!</f>
        <v>#REF!</v>
      </c>
      <c r="H9" s="7" t="e">
        <f>'PRESUPUESTO POR PROYECTO'!#REF!</f>
        <v>#REF!</v>
      </c>
      <c r="I9" s="7" t="e">
        <f>'PRESUPUESTO POR PROYECTO'!#REF!</f>
        <v>#REF!</v>
      </c>
      <c r="J9" s="7" t="e">
        <f>'PRESUPUESTO POR PROYECTO'!#REF!</f>
        <v>#REF!</v>
      </c>
      <c r="K9" s="7" t="e">
        <f>'PRESUPUESTO POR PROYECTO'!#REF!</f>
        <v>#REF!</v>
      </c>
      <c r="L9" s="7"/>
      <c r="M9" s="7"/>
      <c r="N9" s="7"/>
      <c r="O9" s="7"/>
      <c r="P9" s="7">
        <f t="shared" si="0"/>
        <v>0</v>
      </c>
      <c r="Q9" s="7" t="e">
        <f t="shared" si="1"/>
        <v>#REF!</v>
      </c>
      <c r="R9" s="6"/>
      <c r="S9" s="6"/>
      <c r="T9" s="6"/>
      <c r="U9" s="7"/>
    </row>
    <row r="10" spans="1:30" ht="15.75" customHeight="1" x14ac:dyDescent="0.25">
      <c r="A10" s="6" t="e">
        <f>'PRESUPUESTO POR PROYECTO'!#REF!</f>
        <v>#REF!</v>
      </c>
      <c r="B10" s="6" t="e">
        <f>'PRESUPUESTO POR PROYECTO'!#REF!</f>
        <v>#REF!</v>
      </c>
      <c r="C10" s="6" t="e">
        <f>'PRESUPUESTO POR PROYECTO'!#REF!</f>
        <v>#REF!</v>
      </c>
      <c r="D10" s="6" t="e">
        <f>'PRESUPUESTO POR PROYECTO'!#REF!</f>
        <v>#REF!</v>
      </c>
      <c r="E10" s="6" t="e">
        <f>'PRESUPUESTO POR PROYECTO'!#REF!</f>
        <v>#REF!</v>
      </c>
      <c r="F10" s="6" t="e">
        <f>'PRESUPUESTO POR PROYECTO'!#REF!</f>
        <v>#REF!</v>
      </c>
      <c r="G10" s="7" t="e">
        <f>'PRESUPUESTO POR PROYECTO'!#REF!</f>
        <v>#REF!</v>
      </c>
      <c r="H10" s="7" t="e">
        <f>'PRESUPUESTO POR PROYECTO'!#REF!</f>
        <v>#REF!</v>
      </c>
      <c r="I10" s="7" t="e">
        <f>'PRESUPUESTO POR PROYECTO'!#REF!</f>
        <v>#REF!</v>
      </c>
      <c r="J10" s="7" t="e">
        <f>'PRESUPUESTO POR PROYECTO'!#REF!</f>
        <v>#REF!</v>
      </c>
      <c r="K10" s="7" t="e">
        <f>'PRESUPUESTO POR PROYECTO'!#REF!</f>
        <v>#REF!</v>
      </c>
      <c r="L10" s="7"/>
      <c r="M10" s="7"/>
      <c r="N10" s="7"/>
      <c r="O10" s="7"/>
      <c r="P10" s="7">
        <f t="shared" si="0"/>
        <v>0</v>
      </c>
      <c r="Q10" s="7" t="e">
        <f t="shared" si="1"/>
        <v>#REF!</v>
      </c>
      <c r="R10" s="6"/>
      <c r="S10" s="6"/>
      <c r="T10" s="6"/>
      <c r="U10" s="7"/>
    </row>
    <row r="11" spans="1:30" ht="15.75" customHeight="1" x14ac:dyDescent="0.25">
      <c r="A11" s="6" t="e">
        <f>'PRESUPUESTO POR PROYECTO'!#REF!</f>
        <v>#REF!</v>
      </c>
      <c r="B11" s="6" t="e">
        <f>'PRESUPUESTO POR PROYECTO'!#REF!</f>
        <v>#REF!</v>
      </c>
      <c r="C11" s="6" t="e">
        <f>'PRESUPUESTO POR PROYECTO'!#REF!</f>
        <v>#REF!</v>
      </c>
      <c r="D11" s="6" t="e">
        <f>'PRESUPUESTO POR PROYECTO'!#REF!</f>
        <v>#REF!</v>
      </c>
      <c r="E11" s="6" t="e">
        <f>'PRESUPUESTO POR PROYECTO'!#REF!</f>
        <v>#REF!</v>
      </c>
      <c r="F11" s="6" t="e">
        <f>'PRESUPUESTO POR PROYECTO'!#REF!</f>
        <v>#REF!</v>
      </c>
      <c r="G11" s="7" t="e">
        <f>'PRESUPUESTO POR PROYECTO'!#REF!</f>
        <v>#REF!</v>
      </c>
      <c r="H11" s="7" t="e">
        <f>'PRESUPUESTO POR PROYECTO'!#REF!</f>
        <v>#REF!</v>
      </c>
      <c r="I11" s="7" t="e">
        <f>'PRESUPUESTO POR PROYECTO'!#REF!</f>
        <v>#REF!</v>
      </c>
      <c r="J11" s="7" t="e">
        <f>'PRESUPUESTO POR PROYECTO'!#REF!</f>
        <v>#REF!</v>
      </c>
      <c r="K11" s="7" t="e">
        <f>'PRESUPUESTO POR PROYECTO'!#REF!</f>
        <v>#REF!</v>
      </c>
      <c r="L11" s="7"/>
      <c r="M11" s="7"/>
      <c r="N11" s="7"/>
      <c r="O11" s="7"/>
      <c r="P11" s="7">
        <f t="shared" si="0"/>
        <v>0</v>
      </c>
      <c r="Q11" s="7" t="e">
        <f t="shared" si="1"/>
        <v>#REF!</v>
      </c>
      <c r="R11" s="6"/>
      <c r="S11" s="6"/>
      <c r="T11" s="6"/>
      <c r="U11" s="7"/>
    </row>
    <row r="12" spans="1:30" ht="15.75" customHeight="1" x14ac:dyDescent="0.25">
      <c r="A12" s="6" t="e">
        <f>'PRESUPUESTO POR PROYECTO'!#REF!</f>
        <v>#REF!</v>
      </c>
      <c r="B12" s="6" t="e">
        <f>'PRESUPUESTO POR PROYECTO'!#REF!</f>
        <v>#REF!</v>
      </c>
      <c r="C12" s="6" t="e">
        <f>'PRESUPUESTO POR PROYECTO'!#REF!</f>
        <v>#REF!</v>
      </c>
      <c r="D12" s="6" t="e">
        <f>'PRESUPUESTO POR PROYECTO'!#REF!</f>
        <v>#REF!</v>
      </c>
      <c r="E12" s="6" t="e">
        <f>'PRESUPUESTO POR PROYECTO'!#REF!</f>
        <v>#REF!</v>
      </c>
      <c r="F12" s="6" t="e">
        <f>'PRESUPUESTO POR PROYECTO'!#REF!</f>
        <v>#REF!</v>
      </c>
      <c r="G12" s="7" t="e">
        <f>'PRESUPUESTO POR PROYECTO'!#REF!</f>
        <v>#REF!</v>
      </c>
      <c r="H12" s="7" t="e">
        <f>'PRESUPUESTO POR PROYECTO'!#REF!</f>
        <v>#REF!</v>
      </c>
      <c r="I12" s="7" t="e">
        <f>'PRESUPUESTO POR PROYECTO'!#REF!</f>
        <v>#REF!</v>
      </c>
      <c r="J12" s="7" t="e">
        <f>'PRESUPUESTO POR PROYECTO'!#REF!</f>
        <v>#REF!</v>
      </c>
      <c r="K12" s="7" t="e">
        <f>'PRESUPUESTO POR PROYECTO'!#REF!</f>
        <v>#REF!</v>
      </c>
      <c r="L12" s="7"/>
      <c r="M12" s="7"/>
      <c r="N12" s="7"/>
      <c r="O12" s="7"/>
      <c r="P12" s="7">
        <f t="shared" si="0"/>
        <v>0</v>
      </c>
      <c r="Q12" s="7" t="e">
        <f t="shared" si="1"/>
        <v>#REF!</v>
      </c>
      <c r="R12" s="6"/>
      <c r="S12" s="6"/>
      <c r="T12" s="6"/>
      <c r="U12" s="7"/>
    </row>
    <row r="13" spans="1:30" ht="15.75" customHeight="1" x14ac:dyDescent="0.25">
      <c r="A13" s="6" t="e">
        <f>'PRESUPUESTO POR PROYECTO'!#REF!</f>
        <v>#REF!</v>
      </c>
      <c r="B13" s="6" t="e">
        <f>'PRESUPUESTO POR PROYECTO'!#REF!</f>
        <v>#REF!</v>
      </c>
      <c r="C13" s="6" t="e">
        <f>'PRESUPUESTO POR PROYECTO'!#REF!</f>
        <v>#REF!</v>
      </c>
      <c r="D13" s="6" t="e">
        <f>'PRESUPUESTO POR PROYECTO'!#REF!</f>
        <v>#REF!</v>
      </c>
      <c r="E13" s="6" t="e">
        <f>'PRESUPUESTO POR PROYECTO'!#REF!</f>
        <v>#REF!</v>
      </c>
      <c r="F13" s="6" t="e">
        <f>'PRESUPUESTO POR PROYECTO'!#REF!</f>
        <v>#REF!</v>
      </c>
      <c r="G13" s="7" t="e">
        <f>'PRESUPUESTO POR PROYECTO'!#REF!</f>
        <v>#REF!</v>
      </c>
      <c r="H13" s="7" t="e">
        <f>'PRESUPUESTO POR PROYECTO'!#REF!</f>
        <v>#REF!</v>
      </c>
      <c r="I13" s="7" t="e">
        <f>'PRESUPUESTO POR PROYECTO'!#REF!</f>
        <v>#REF!</v>
      </c>
      <c r="J13" s="7" t="e">
        <f>'PRESUPUESTO POR PROYECTO'!#REF!</f>
        <v>#REF!</v>
      </c>
      <c r="K13" s="7" t="e">
        <f>'PRESUPUESTO POR PROYECTO'!#REF!</f>
        <v>#REF!</v>
      </c>
      <c r="L13" s="7"/>
      <c r="M13" s="7"/>
      <c r="N13" s="7"/>
      <c r="O13" s="7"/>
      <c r="P13" s="7">
        <f t="shared" si="0"/>
        <v>0</v>
      </c>
      <c r="Q13" s="7" t="e">
        <f t="shared" si="1"/>
        <v>#REF!</v>
      </c>
      <c r="R13" s="6"/>
      <c r="S13" s="6"/>
      <c r="T13" s="6"/>
      <c r="U13" s="7"/>
    </row>
    <row r="14" spans="1:30" ht="15.75" customHeight="1" x14ac:dyDescent="0.25">
      <c r="A14" s="6" t="e">
        <f>'PRESUPUESTO POR PROYECTO'!#REF!</f>
        <v>#REF!</v>
      </c>
      <c r="B14" s="6" t="e">
        <f>'PRESUPUESTO POR PROYECTO'!#REF!</f>
        <v>#REF!</v>
      </c>
      <c r="C14" s="6" t="e">
        <f>'PRESUPUESTO POR PROYECTO'!#REF!</f>
        <v>#REF!</v>
      </c>
      <c r="D14" s="6" t="e">
        <f>'PRESUPUESTO POR PROYECTO'!#REF!</f>
        <v>#REF!</v>
      </c>
      <c r="E14" s="6" t="e">
        <f>'PRESUPUESTO POR PROYECTO'!#REF!</f>
        <v>#REF!</v>
      </c>
      <c r="F14" s="6" t="e">
        <f>'PRESUPUESTO POR PROYECTO'!#REF!</f>
        <v>#REF!</v>
      </c>
      <c r="G14" s="7" t="e">
        <f>'PRESUPUESTO POR PROYECTO'!#REF!</f>
        <v>#REF!</v>
      </c>
      <c r="H14" s="7" t="e">
        <f>'PRESUPUESTO POR PROYECTO'!#REF!</f>
        <v>#REF!</v>
      </c>
      <c r="I14" s="7" t="e">
        <f>'PRESUPUESTO POR PROYECTO'!#REF!</f>
        <v>#REF!</v>
      </c>
      <c r="J14" s="7" t="e">
        <f>'PRESUPUESTO POR PROYECTO'!#REF!</f>
        <v>#REF!</v>
      </c>
      <c r="K14" s="7" t="e">
        <f>'PRESUPUESTO POR PROYECTO'!#REF!</f>
        <v>#REF!</v>
      </c>
      <c r="L14" s="7"/>
      <c r="M14" s="7"/>
      <c r="N14" s="7"/>
      <c r="O14" s="7"/>
      <c r="P14" s="7">
        <f t="shared" si="0"/>
        <v>0</v>
      </c>
      <c r="Q14" s="7" t="e">
        <f t="shared" si="1"/>
        <v>#REF!</v>
      </c>
      <c r="R14" s="6"/>
      <c r="S14" s="6"/>
      <c r="T14" s="6"/>
      <c r="U14" s="7"/>
    </row>
    <row r="15" spans="1:30" ht="15.75" customHeight="1" x14ac:dyDescent="0.25">
      <c r="A15" s="6" t="e">
        <f>'PRESUPUESTO POR PROYECTO'!#REF!</f>
        <v>#REF!</v>
      </c>
      <c r="B15" s="6" t="e">
        <f>'PRESUPUESTO POR PROYECTO'!#REF!</f>
        <v>#REF!</v>
      </c>
      <c r="C15" s="6" t="e">
        <f>'PRESUPUESTO POR PROYECTO'!#REF!</f>
        <v>#REF!</v>
      </c>
      <c r="D15" s="6" t="e">
        <f>'PRESUPUESTO POR PROYECTO'!#REF!</f>
        <v>#REF!</v>
      </c>
      <c r="E15" s="6" t="e">
        <f>'PRESUPUESTO POR PROYECTO'!#REF!</f>
        <v>#REF!</v>
      </c>
      <c r="F15" s="6" t="e">
        <f>'PRESUPUESTO POR PROYECTO'!#REF!</f>
        <v>#REF!</v>
      </c>
      <c r="G15" s="7" t="e">
        <f>'PRESUPUESTO POR PROYECTO'!#REF!</f>
        <v>#REF!</v>
      </c>
      <c r="H15" s="7" t="e">
        <f>'PRESUPUESTO POR PROYECTO'!#REF!</f>
        <v>#REF!</v>
      </c>
      <c r="I15" s="7" t="e">
        <f>'PRESUPUESTO POR PROYECTO'!#REF!</f>
        <v>#REF!</v>
      </c>
      <c r="J15" s="7" t="e">
        <f>'PRESUPUESTO POR PROYECTO'!#REF!</f>
        <v>#REF!</v>
      </c>
      <c r="K15" s="7" t="e">
        <f>'PRESUPUESTO POR PROYECTO'!#REF!</f>
        <v>#REF!</v>
      </c>
      <c r="L15" s="7"/>
      <c r="M15" s="7"/>
      <c r="N15" s="7"/>
      <c r="O15" s="7"/>
      <c r="P15" s="7">
        <f t="shared" si="0"/>
        <v>0</v>
      </c>
      <c r="Q15" s="7" t="e">
        <f t="shared" si="1"/>
        <v>#REF!</v>
      </c>
      <c r="R15" s="6"/>
      <c r="S15" s="6"/>
      <c r="T15" s="6"/>
      <c r="U15" s="7"/>
    </row>
    <row r="16" spans="1:30" ht="15.75" customHeight="1" x14ac:dyDescent="0.25">
      <c r="A16" s="6" t="e">
        <f>'PRESUPUESTO POR PROYECTO'!#REF!</f>
        <v>#REF!</v>
      </c>
      <c r="B16" s="6" t="e">
        <f>'PRESUPUESTO POR PROYECTO'!#REF!</f>
        <v>#REF!</v>
      </c>
      <c r="C16" s="6" t="e">
        <f>'PRESUPUESTO POR PROYECTO'!#REF!</f>
        <v>#REF!</v>
      </c>
      <c r="D16" s="6" t="e">
        <f>'PRESUPUESTO POR PROYECTO'!#REF!</f>
        <v>#REF!</v>
      </c>
      <c r="E16" s="6" t="e">
        <f>'PRESUPUESTO POR PROYECTO'!#REF!</f>
        <v>#REF!</v>
      </c>
      <c r="F16" s="6" t="e">
        <f>'PRESUPUESTO POR PROYECTO'!#REF!</f>
        <v>#REF!</v>
      </c>
      <c r="G16" s="7" t="e">
        <f>'PRESUPUESTO POR PROYECTO'!#REF!</f>
        <v>#REF!</v>
      </c>
      <c r="H16" s="7" t="e">
        <f>'PRESUPUESTO POR PROYECTO'!#REF!</f>
        <v>#REF!</v>
      </c>
      <c r="I16" s="7" t="e">
        <f>'PRESUPUESTO POR PROYECTO'!#REF!</f>
        <v>#REF!</v>
      </c>
      <c r="J16" s="7" t="e">
        <f>'PRESUPUESTO POR PROYECTO'!#REF!</f>
        <v>#REF!</v>
      </c>
      <c r="K16" s="7" t="e">
        <f>'PRESUPUESTO POR PROYECTO'!#REF!</f>
        <v>#REF!</v>
      </c>
      <c r="L16" s="7"/>
      <c r="M16" s="7"/>
      <c r="N16" s="7"/>
      <c r="O16" s="7"/>
      <c r="P16" s="7">
        <f t="shared" si="0"/>
        <v>0</v>
      </c>
      <c r="Q16" s="7" t="e">
        <f t="shared" si="1"/>
        <v>#REF!</v>
      </c>
      <c r="R16" s="6"/>
      <c r="S16" s="6"/>
      <c r="T16" s="6"/>
      <c r="U16" s="7"/>
    </row>
    <row r="17" spans="1:21" ht="15.75" customHeight="1" x14ac:dyDescent="0.25">
      <c r="A17" s="6" t="e">
        <f>'PRESUPUESTO POR PROYECTO'!#REF!</f>
        <v>#REF!</v>
      </c>
      <c r="B17" s="6" t="e">
        <f>'PRESUPUESTO POR PROYECTO'!#REF!</f>
        <v>#REF!</v>
      </c>
      <c r="C17" s="6" t="e">
        <f>'PRESUPUESTO POR PROYECTO'!#REF!</f>
        <v>#REF!</v>
      </c>
      <c r="D17" s="6" t="e">
        <f>'PRESUPUESTO POR PROYECTO'!#REF!</f>
        <v>#REF!</v>
      </c>
      <c r="E17" s="6" t="e">
        <f>'PRESUPUESTO POR PROYECTO'!#REF!</f>
        <v>#REF!</v>
      </c>
      <c r="F17" s="6" t="e">
        <f>'PRESUPUESTO POR PROYECTO'!#REF!</f>
        <v>#REF!</v>
      </c>
      <c r="G17" s="7" t="e">
        <f>'PRESUPUESTO POR PROYECTO'!#REF!</f>
        <v>#REF!</v>
      </c>
      <c r="H17" s="7" t="e">
        <f>'PRESUPUESTO POR PROYECTO'!#REF!</f>
        <v>#REF!</v>
      </c>
      <c r="I17" s="7" t="e">
        <f>'PRESUPUESTO POR PROYECTO'!#REF!</f>
        <v>#REF!</v>
      </c>
      <c r="J17" s="7" t="e">
        <f>'PRESUPUESTO POR PROYECTO'!#REF!</f>
        <v>#REF!</v>
      </c>
      <c r="K17" s="7" t="e">
        <f>'PRESUPUESTO POR PROYECTO'!#REF!</f>
        <v>#REF!</v>
      </c>
      <c r="L17" s="7"/>
      <c r="M17" s="7"/>
      <c r="N17" s="7"/>
      <c r="O17" s="7"/>
      <c r="P17" s="7">
        <f t="shared" si="0"/>
        <v>0</v>
      </c>
      <c r="Q17" s="7" t="e">
        <f t="shared" si="1"/>
        <v>#REF!</v>
      </c>
      <c r="R17" s="6"/>
      <c r="S17" s="6"/>
      <c r="T17" s="6"/>
      <c r="U17" s="7"/>
    </row>
    <row r="18" spans="1:21" ht="15.75" customHeight="1" x14ac:dyDescent="0.25">
      <c r="A18" s="6" t="e">
        <f>'PRESUPUESTO POR PROYECTO'!#REF!</f>
        <v>#REF!</v>
      </c>
      <c r="B18" s="6" t="e">
        <f>'PRESUPUESTO POR PROYECTO'!#REF!</f>
        <v>#REF!</v>
      </c>
      <c r="C18" s="6" t="e">
        <f>'PRESUPUESTO POR PROYECTO'!#REF!</f>
        <v>#REF!</v>
      </c>
      <c r="D18" s="6" t="e">
        <f>'PRESUPUESTO POR PROYECTO'!#REF!</f>
        <v>#REF!</v>
      </c>
      <c r="E18" s="6" t="e">
        <f>'PRESUPUESTO POR PROYECTO'!#REF!</f>
        <v>#REF!</v>
      </c>
      <c r="F18" s="6" t="e">
        <f>'PRESUPUESTO POR PROYECTO'!#REF!</f>
        <v>#REF!</v>
      </c>
      <c r="G18" s="7" t="e">
        <f>'PRESUPUESTO POR PROYECTO'!#REF!</f>
        <v>#REF!</v>
      </c>
      <c r="H18" s="7" t="e">
        <f>'PRESUPUESTO POR PROYECTO'!#REF!</f>
        <v>#REF!</v>
      </c>
      <c r="I18" s="7" t="e">
        <f>'PRESUPUESTO POR PROYECTO'!#REF!</f>
        <v>#REF!</v>
      </c>
      <c r="J18" s="7" t="e">
        <f>'PRESUPUESTO POR PROYECTO'!#REF!</f>
        <v>#REF!</v>
      </c>
      <c r="K18" s="7" t="e">
        <f>'PRESUPUESTO POR PROYECTO'!#REF!</f>
        <v>#REF!</v>
      </c>
      <c r="L18" s="7"/>
      <c r="M18" s="7"/>
      <c r="N18" s="7"/>
      <c r="O18" s="7"/>
      <c r="P18" s="7">
        <f t="shared" si="0"/>
        <v>0</v>
      </c>
      <c r="Q18" s="7" t="e">
        <f t="shared" si="1"/>
        <v>#REF!</v>
      </c>
      <c r="R18" s="6"/>
      <c r="S18" s="6"/>
      <c r="T18" s="6"/>
      <c r="U18" s="7"/>
    </row>
    <row r="19" spans="1:21" ht="15.75" customHeight="1" x14ac:dyDescent="0.25">
      <c r="A19" s="6" t="e">
        <f>'PRESUPUESTO POR PROYECTO'!#REF!</f>
        <v>#REF!</v>
      </c>
      <c r="B19" s="6" t="e">
        <f>'PRESUPUESTO POR PROYECTO'!#REF!</f>
        <v>#REF!</v>
      </c>
      <c r="C19" s="6" t="e">
        <f>'PRESUPUESTO POR PROYECTO'!#REF!</f>
        <v>#REF!</v>
      </c>
      <c r="D19" s="6" t="e">
        <f>'PRESUPUESTO POR PROYECTO'!#REF!</f>
        <v>#REF!</v>
      </c>
      <c r="E19" s="6" t="e">
        <f>'PRESUPUESTO POR PROYECTO'!#REF!</f>
        <v>#REF!</v>
      </c>
      <c r="F19" s="6" t="e">
        <f>'PRESUPUESTO POR PROYECTO'!#REF!</f>
        <v>#REF!</v>
      </c>
      <c r="G19" s="7" t="e">
        <f>'PRESUPUESTO POR PROYECTO'!#REF!</f>
        <v>#REF!</v>
      </c>
      <c r="H19" s="7" t="e">
        <f>'PRESUPUESTO POR PROYECTO'!#REF!</f>
        <v>#REF!</v>
      </c>
      <c r="I19" s="7" t="e">
        <f>'PRESUPUESTO POR PROYECTO'!#REF!</f>
        <v>#REF!</v>
      </c>
      <c r="J19" s="7" t="e">
        <f>'PRESUPUESTO POR PROYECTO'!#REF!</f>
        <v>#REF!</v>
      </c>
      <c r="K19" s="7" t="e">
        <f>'PRESUPUESTO POR PROYECTO'!#REF!</f>
        <v>#REF!</v>
      </c>
      <c r="L19" s="7"/>
      <c r="M19" s="7"/>
      <c r="N19" s="7"/>
      <c r="O19" s="7"/>
      <c r="P19" s="7">
        <f t="shared" si="0"/>
        <v>0</v>
      </c>
      <c r="Q19" s="7" t="e">
        <f t="shared" si="1"/>
        <v>#REF!</v>
      </c>
      <c r="R19" s="6"/>
      <c r="S19" s="6"/>
      <c r="T19" s="6"/>
      <c r="U19" s="7"/>
    </row>
    <row r="20" spans="1:21" ht="15.75" customHeight="1" x14ac:dyDescent="0.25">
      <c r="A20" s="6" t="e">
        <f>'PRESUPUESTO POR PROYECTO'!#REF!</f>
        <v>#REF!</v>
      </c>
      <c r="B20" s="6" t="e">
        <f>'PRESUPUESTO POR PROYECTO'!#REF!</f>
        <v>#REF!</v>
      </c>
      <c r="C20" s="6" t="e">
        <f>'PRESUPUESTO POR PROYECTO'!#REF!</f>
        <v>#REF!</v>
      </c>
      <c r="D20" s="6" t="e">
        <f>'PRESUPUESTO POR PROYECTO'!#REF!</f>
        <v>#REF!</v>
      </c>
      <c r="E20" s="6" t="e">
        <f>'PRESUPUESTO POR PROYECTO'!#REF!</f>
        <v>#REF!</v>
      </c>
      <c r="F20" s="6" t="e">
        <f>'PRESUPUESTO POR PROYECTO'!#REF!</f>
        <v>#REF!</v>
      </c>
      <c r="G20" s="7" t="e">
        <f>'PRESUPUESTO POR PROYECTO'!#REF!</f>
        <v>#REF!</v>
      </c>
      <c r="H20" s="7" t="e">
        <f>'PRESUPUESTO POR PROYECTO'!#REF!</f>
        <v>#REF!</v>
      </c>
      <c r="I20" s="7" t="e">
        <f>'PRESUPUESTO POR PROYECTO'!#REF!</f>
        <v>#REF!</v>
      </c>
      <c r="J20" s="7" t="e">
        <f>'PRESUPUESTO POR PROYECTO'!#REF!</f>
        <v>#REF!</v>
      </c>
      <c r="K20" s="7" t="e">
        <f>'PRESUPUESTO POR PROYECTO'!#REF!</f>
        <v>#REF!</v>
      </c>
      <c r="L20" s="7"/>
      <c r="M20" s="7"/>
      <c r="N20" s="7"/>
      <c r="O20" s="7"/>
      <c r="P20" s="7">
        <f t="shared" si="0"/>
        <v>0</v>
      </c>
      <c r="Q20" s="7" t="e">
        <f t="shared" si="1"/>
        <v>#REF!</v>
      </c>
      <c r="R20" s="6"/>
      <c r="S20" s="6"/>
      <c r="T20" s="6"/>
      <c r="U20" s="7"/>
    </row>
    <row r="21" spans="1:21" ht="15.75" customHeight="1" x14ac:dyDescent="0.25">
      <c r="A21" s="6" t="e">
        <f>'PRESUPUESTO POR PROYECTO'!#REF!</f>
        <v>#REF!</v>
      </c>
      <c r="B21" s="6" t="e">
        <f>'PRESUPUESTO POR PROYECTO'!#REF!</f>
        <v>#REF!</v>
      </c>
      <c r="C21" s="6" t="e">
        <f>'PRESUPUESTO POR PROYECTO'!#REF!</f>
        <v>#REF!</v>
      </c>
      <c r="D21" s="6" t="e">
        <f>'PRESUPUESTO POR PROYECTO'!#REF!</f>
        <v>#REF!</v>
      </c>
      <c r="E21" s="6" t="e">
        <f>'PRESUPUESTO POR PROYECTO'!#REF!</f>
        <v>#REF!</v>
      </c>
      <c r="F21" s="6" t="e">
        <f>'PRESUPUESTO POR PROYECTO'!#REF!</f>
        <v>#REF!</v>
      </c>
      <c r="G21" s="7" t="e">
        <f>'PRESUPUESTO POR PROYECTO'!#REF!</f>
        <v>#REF!</v>
      </c>
      <c r="H21" s="7" t="e">
        <f>'PRESUPUESTO POR PROYECTO'!#REF!</f>
        <v>#REF!</v>
      </c>
      <c r="I21" s="7" t="e">
        <f>'PRESUPUESTO POR PROYECTO'!#REF!</f>
        <v>#REF!</v>
      </c>
      <c r="J21" s="7" t="e">
        <f>'PRESUPUESTO POR PROYECTO'!#REF!</f>
        <v>#REF!</v>
      </c>
      <c r="K21" s="7" t="e">
        <f>'PRESUPUESTO POR PROYECTO'!#REF!</f>
        <v>#REF!</v>
      </c>
      <c r="L21" s="7"/>
      <c r="M21" s="7"/>
      <c r="N21" s="7"/>
      <c r="O21" s="7"/>
      <c r="P21" s="7">
        <f t="shared" si="0"/>
        <v>0</v>
      </c>
      <c r="Q21" s="7" t="e">
        <f t="shared" si="1"/>
        <v>#REF!</v>
      </c>
      <c r="R21" s="6"/>
      <c r="S21" s="6"/>
      <c r="T21" s="6"/>
      <c r="U21" s="7"/>
    </row>
    <row r="22" spans="1:21" ht="15.75" customHeight="1" x14ac:dyDescent="0.25">
      <c r="A22" s="6" t="e">
        <f>'PRESUPUESTO POR PROYECTO'!#REF!</f>
        <v>#REF!</v>
      </c>
      <c r="B22" s="6" t="e">
        <f>'PRESUPUESTO POR PROYECTO'!#REF!</f>
        <v>#REF!</v>
      </c>
      <c r="C22" s="6" t="e">
        <f>'PRESUPUESTO POR PROYECTO'!#REF!</f>
        <v>#REF!</v>
      </c>
      <c r="D22" s="6" t="e">
        <f>'PRESUPUESTO POR PROYECTO'!#REF!</f>
        <v>#REF!</v>
      </c>
      <c r="E22" s="6" t="e">
        <f>'PRESUPUESTO POR PROYECTO'!#REF!</f>
        <v>#REF!</v>
      </c>
      <c r="F22" s="6" t="e">
        <f>'PRESUPUESTO POR PROYECTO'!#REF!</f>
        <v>#REF!</v>
      </c>
      <c r="G22" s="7" t="e">
        <f>'PRESUPUESTO POR PROYECTO'!#REF!</f>
        <v>#REF!</v>
      </c>
      <c r="H22" s="7" t="e">
        <f>'PRESUPUESTO POR PROYECTO'!#REF!</f>
        <v>#REF!</v>
      </c>
      <c r="I22" s="7" t="e">
        <f>'PRESUPUESTO POR PROYECTO'!#REF!</f>
        <v>#REF!</v>
      </c>
      <c r="J22" s="7" t="e">
        <f>'PRESUPUESTO POR PROYECTO'!#REF!</f>
        <v>#REF!</v>
      </c>
      <c r="K22" s="7" t="e">
        <f>'PRESUPUESTO POR PROYECTO'!#REF!</f>
        <v>#REF!</v>
      </c>
      <c r="L22" s="7"/>
      <c r="M22" s="7"/>
      <c r="N22" s="7"/>
      <c r="O22" s="7"/>
      <c r="P22" s="7">
        <f t="shared" si="0"/>
        <v>0</v>
      </c>
      <c r="Q22" s="7" t="e">
        <f t="shared" si="1"/>
        <v>#REF!</v>
      </c>
      <c r="R22" s="6"/>
      <c r="S22" s="6"/>
      <c r="T22" s="6"/>
      <c r="U22" s="7"/>
    </row>
    <row r="23" spans="1:21" ht="15.75" customHeight="1" x14ac:dyDescent="0.25">
      <c r="A23" s="6" t="e">
        <f>'PRESUPUESTO POR PROYECTO'!#REF!</f>
        <v>#REF!</v>
      </c>
      <c r="B23" s="6" t="e">
        <f>'PRESUPUESTO POR PROYECTO'!#REF!</f>
        <v>#REF!</v>
      </c>
      <c r="C23" s="6" t="e">
        <f>'PRESUPUESTO POR PROYECTO'!#REF!</f>
        <v>#REF!</v>
      </c>
      <c r="D23" s="6" t="e">
        <f>'PRESUPUESTO POR PROYECTO'!#REF!</f>
        <v>#REF!</v>
      </c>
      <c r="E23" s="6" t="e">
        <f>'PRESUPUESTO POR PROYECTO'!#REF!</f>
        <v>#REF!</v>
      </c>
      <c r="F23" s="6" t="e">
        <f>'PRESUPUESTO POR PROYECTO'!#REF!</f>
        <v>#REF!</v>
      </c>
      <c r="G23" s="7" t="e">
        <f>'PRESUPUESTO POR PROYECTO'!#REF!</f>
        <v>#REF!</v>
      </c>
      <c r="H23" s="7" t="e">
        <f>'PRESUPUESTO POR PROYECTO'!#REF!</f>
        <v>#REF!</v>
      </c>
      <c r="I23" s="7" t="e">
        <f>'PRESUPUESTO POR PROYECTO'!#REF!</f>
        <v>#REF!</v>
      </c>
      <c r="J23" s="7" t="e">
        <f>'PRESUPUESTO POR PROYECTO'!#REF!</f>
        <v>#REF!</v>
      </c>
      <c r="K23" s="7" t="e">
        <f>'PRESUPUESTO POR PROYECTO'!#REF!</f>
        <v>#REF!</v>
      </c>
      <c r="L23" s="7"/>
      <c r="M23" s="7"/>
      <c r="N23" s="7"/>
      <c r="O23" s="7"/>
      <c r="P23" s="7">
        <f t="shared" si="0"/>
        <v>0</v>
      </c>
      <c r="Q23" s="7" t="e">
        <f t="shared" si="1"/>
        <v>#REF!</v>
      </c>
      <c r="R23" s="6"/>
      <c r="S23" s="6"/>
      <c r="T23" s="6"/>
      <c r="U23" s="7"/>
    </row>
    <row r="24" spans="1:21" ht="15.75" customHeight="1" x14ac:dyDescent="0.25">
      <c r="A24" s="6" t="e">
        <f>'PRESUPUESTO POR PROYECTO'!#REF!</f>
        <v>#REF!</v>
      </c>
      <c r="B24" s="6" t="e">
        <f>'PRESUPUESTO POR PROYECTO'!#REF!</f>
        <v>#REF!</v>
      </c>
      <c r="C24" s="6" t="e">
        <f>'PRESUPUESTO POR PROYECTO'!#REF!</f>
        <v>#REF!</v>
      </c>
      <c r="D24" s="6" t="e">
        <f>'PRESUPUESTO POR PROYECTO'!#REF!</f>
        <v>#REF!</v>
      </c>
      <c r="E24" s="6" t="e">
        <f>'PRESUPUESTO POR PROYECTO'!#REF!</f>
        <v>#REF!</v>
      </c>
      <c r="F24" s="6" t="e">
        <f>'PRESUPUESTO POR PROYECTO'!#REF!</f>
        <v>#REF!</v>
      </c>
      <c r="G24" s="7" t="e">
        <f>'PRESUPUESTO POR PROYECTO'!#REF!</f>
        <v>#REF!</v>
      </c>
      <c r="H24" s="7" t="e">
        <f>'PRESUPUESTO POR PROYECTO'!#REF!</f>
        <v>#REF!</v>
      </c>
      <c r="I24" s="7" t="e">
        <f>'PRESUPUESTO POR PROYECTO'!#REF!</f>
        <v>#REF!</v>
      </c>
      <c r="J24" s="7" t="e">
        <f>'PRESUPUESTO POR PROYECTO'!#REF!</f>
        <v>#REF!</v>
      </c>
      <c r="K24" s="7" t="e">
        <f>'PRESUPUESTO POR PROYECTO'!#REF!</f>
        <v>#REF!</v>
      </c>
      <c r="L24" s="7"/>
      <c r="M24" s="7"/>
      <c r="N24" s="7"/>
      <c r="O24" s="7"/>
      <c r="P24" s="7">
        <f t="shared" si="0"/>
        <v>0</v>
      </c>
      <c r="Q24" s="7" t="e">
        <f t="shared" si="1"/>
        <v>#REF!</v>
      </c>
      <c r="R24" s="6"/>
      <c r="S24" s="6"/>
      <c r="T24" s="6"/>
      <c r="U24" s="7"/>
    </row>
    <row r="25" spans="1:21" ht="15.75" customHeight="1" x14ac:dyDescent="0.25">
      <c r="A25" s="6" t="e">
        <f>'PRESUPUESTO POR PROYECTO'!#REF!</f>
        <v>#REF!</v>
      </c>
      <c r="B25" s="6" t="e">
        <f>'PRESUPUESTO POR PROYECTO'!#REF!</f>
        <v>#REF!</v>
      </c>
      <c r="C25" s="6" t="e">
        <f>'PRESUPUESTO POR PROYECTO'!#REF!</f>
        <v>#REF!</v>
      </c>
      <c r="D25" s="6" t="e">
        <f>'PRESUPUESTO POR PROYECTO'!#REF!</f>
        <v>#REF!</v>
      </c>
      <c r="E25" s="6" t="e">
        <f>'PRESUPUESTO POR PROYECTO'!#REF!</f>
        <v>#REF!</v>
      </c>
      <c r="F25" s="6" t="e">
        <f>'PRESUPUESTO POR PROYECTO'!#REF!</f>
        <v>#REF!</v>
      </c>
      <c r="G25" s="7" t="e">
        <f>'PRESUPUESTO POR PROYECTO'!#REF!</f>
        <v>#REF!</v>
      </c>
      <c r="H25" s="7" t="e">
        <f>'PRESUPUESTO POR PROYECTO'!#REF!</f>
        <v>#REF!</v>
      </c>
      <c r="I25" s="7" t="e">
        <f>'PRESUPUESTO POR PROYECTO'!#REF!</f>
        <v>#REF!</v>
      </c>
      <c r="J25" s="7" t="e">
        <f>'PRESUPUESTO POR PROYECTO'!#REF!</f>
        <v>#REF!</v>
      </c>
      <c r="K25" s="7" t="e">
        <f>'PRESUPUESTO POR PROYECTO'!#REF!</f>
        <v>#REF!</v>
      </c>
      <c r="L25" s="7"/>
      <c r="M25" s="7"/>
      <c r="N25" s="7"/>
      <c r="O25" s="7"/>
      <c r="P25" s="7">
        <f t="shared" si="0"/>
        <v>0</v>
      </c>
      <c r="Q25" s="7" t="e">
        <f t="shared" si="1"/>
        <v>#REF!</v>
      </c>
      <c r="R25" s="6"/>
      <c r="S25" s="6"/>
      <c r="T25" s="6"/>
      <c r="U25" s="7"/>
    </row>
    <row r="26" spans="1:21" ht="15.75" customHeight="1" x14ac:dyDescent="0.25">
      <c r="A26" s="6" t="e">
        <f>'PRESUPUESTO POR PROYECTO'!#REF!</f>
        <v>#REF!</v>
      </c>
      <c r="B26" s="6" t="e">
        <f>'PRESUPUESTO POR PROYECTO'!#REF!</f>
        <v>#REF!</v>
      </c>
      <c r="C26" s="6" t="e">
        <f>'PRESUPUESTO POR PROYECTO'!#REF!</f>
        <v>#REF!</v>
      </c>
      <c r="D26" s="6" t="e">
        <f>'PRESUPUESTO POR PROYECTO'!#REF!</f>
        <v>#REF!</v>
      </c>
      <c r="E26" s="6" t="e">
        <f>'PRESUPUESTO POR PROYECTO'!#REF!</f>
        <v>#REF!</v>
      </c>
      <c r="F26" s="6" t="e">
        <f>'PRESUPUESTO POR PROYECTO'!#REF!</f>
        <v>#REF!</v>
      </c>
      <c r="G26" s="7" t="e">
        <f>'PRESUPUESTO POR PROYECTO'!#REF!</f>
        <v>#REF!</v>
      </c>
      <c r="H26" s="7" t="e">
        <f>'PRESUPUESTO POR PROYECTO'!#REF!</f>
        <v>#REF!</v>
      </c>
      <c r="I26" s="7" t="e">
        <f>'PRESUPUESTO POR PROYECTO'!#REF!</f>
        <v>#REF!</v>
      </c>
      <c r="J26" s="7" t="e">
        <f>'PRESUPUESTO POR PROYECTO'!#REF!</f>
        <v>#REF!</v>
      </c>
      <c r="K26" s="7" t="e">
        <f>'PRESUPUESTO POR PROYECTO'!#REF!</f>
        <v>#REF!</v>
      </c>
      <c r="L26" s="7"/>
      <c r="M26" s="7"/>
      <c r="N26" s="7"/>
      <c r="O26" s="7"/>
      <c r="P26" s="7">
        <f t="shared" si="0"/>
        <v>0</v>
      </c>
      <c r="Q26" s="7" t="e">
        <f t="shared" si="1"/>
        <v>#REF!</v>
      </c>
      <c r="R26" s="6"/>
      <c r="S26" s="6"/>
      <c r="T26" s="6"/>
      <c r="U26" s="7"/>
    </row>
    <row r="27" spans="1:21" ht="15.75" customHeight="1" x14ac:dyDescent="0.25">
      <c r="A27" s="6" t="e">
        <f>'PRESUPUESTO POR PROYECTO'!#REF!</f>
        <v>#REF!</v>
      </c>
      <c r="B27" s="6" t="e">
        <f>'PRESUPUESTO POR PROYECTO'!#REF!</f>
        <v>#REF!</v>
      </c>
      <c r="C27" s="6" t="e">
        <f>'PRESUPUESTO POR PROYECTO'!#REF!</f>
        <v>#REF!</v>
      </c>
      <c r="D27" s="6" t="e">
        <f>'PRESUPUESTO POR PROYECTO'!#REF!</f>
        <v>#REF!</v>
      </c>
      <c r="E27" s="6" t="e">
        <f>'PRESUPUESTO POR PROYECTO'!#REF!</f>
        <v>#REF!</v>
      </c>
      <c r="F27" s="6" t="e">
        <f>'PRESUPUESTO POR PROYECTO'!#REF!</f>
        <v>#REF!</v>
      </c>
      <c r="G27" s="7" t="e">
        <f>'PRESUPUESTO POR PROYECTO'!#REF!</f>
        <v>#REF!</v>
      </c>
      <c r="H27" s="7" t="e">
        <f>'PRESUPUESTO POR PROYECTO'!#REF!</f>
        <v>#REF!</v>
      </c>
      <c r="I27" s="7" t="e">
        <f>'PRESUPUESTO POR PROYECTO'!#REF!</f>
        <v>#REF!</v>
      </c>
      <c r="J27" s="7" t="e">
        <f>'PRESUPUESTO POR PROYECTO'!#REF!</f>
        <v>#REF!</v>
      </c>
      <c r="K27" s="7" t="e">
        <f>'PRESUPUESTO POR PROYECTO'!#REF!</f>
        <v>#REF!</v>
      </c>
      <c r="L27" s="7"/>
      <c r="M27" s="7"/>
      <c r="N27" s="7"/>
      <c r="O27" s="7"/>
      <c r="P27" s="7">
        <f t="shared" si="0"/>
        <v>0</v>
      </c>
      <c r="Q27" s="7" t="e">
        <f t="shared" si="1"/>
        <v>#REF!</v>
      </c>
      <c r="R27" s="6"/>
      <c r="S27" s="6"/>
      <c r="T27" s="6"/>
      <c r="U27" s="7"/>
    </row>
    <row r="28" spans="1:21" ht="15.75" customHeight="1" x14ac:dyDescent="0.25">
      <c r="A28" s="6" t="e">
        <f>'PRESUPUESTO POR PROYECTO'!#REF!</f>
        <v>#REF!</v>
      </c>
      <c r="B28" s="6" t="e">
        <f>'PRESUPUESTO POR PROYECTO'!#REF!</f>
        <v>#REF!</v>
      </c>
      <c r="C28" s="6" t="e">
        <f>'PRESUPUESTO POR PROYECTO'!#REF!</f>
        <v>#REF!</v>
      </c>
      <c r="D28" s="6" t="e">
        <f>'PRESUPUESTO POR PROYECTO'!#REF!</f>
        <v>#REF!</v>
      </c>
      <c r="E28" s="6" t="e">
        <f>'PRESUPUESTO POR PROYECTO'!#REF!</f>
        <v>#REF!</v>
      </c>
      <c r="F28" s="6" t="e">
        <f>'PRESUPUESTO POR PROYECTO'!#REF!</f>
        <v>#REF!</v>
      </c>
      <c r="G28" s="7" t="e">
        <f>'PRESUPUESTO POR PROYECTO'!#REF!</f>
        <v>#REF!</v>
      </c>
      <c r="H28" s="7" t="e">
        <f>'PRESUPUESTO POR PROYECTO'!#REF!</f>
        <v>#REF!</v>
      </c>
      <c r="I28" s="7" t="e">
        <f>'PRESUPUESTO POR PROYECTO'!#REF!</f>
        <v>#REF!</v>
      </c>
      <c r="J28" s="7" t="e">
        <f>'PRESUPUESTO POR PROYECTO'!#REF!</f>
        <v>#REF!</v>
      </c>
      <c r="K28" s="7" t="e">
        <f>'PRESUPUESTO POR PROYECTO'!#REF!</f>
        <v>#REF!</v>
      </c>
      <c r="L28" s="7"/>
      <c r="M28" s="7"/>
      <c r="N28" s="7"/>
      <c r="O28" s="7"/>
      <c r="P28" s="7">
        <f t="shared" si="0"/>
        <v>0</v>
      </c>
      <c r="Q28" s="7" t="e">
        <f t="shared" si="1"/>
        <v>#REF!</v>
      </c>
      <c r="R28" s="6"/>
      <c r="S28" s="6"/>
      <c r="T28" s="6"/>
      <c r="U28" s="7"/>
    </row>
    <row r="29" spans="1:21" ht="15.75" customHeight="1" x14ac:dyDescent="0.25">
      <c r="A29" s="6" t="e">
        <f>'PRESUPUESTO POR PROYECTO'!#REF!</f>
        <v>#REF!</v>
      </c>
      <c r="B29" s="6" t="e">
        <f>'PRESUPUESTO POR PROYECTO'!#REF!</f>
        <v>#REF!</v>
      </c>
      <c r="C29" s="6" t="e">
        <f>'PRESUPUESTO POR PROYECTO'!#REF!</f>
        <v>#REF!</v>
      </c>
      <c r="D29" s="6" t="e">
        <f>'PRESUPUESTO POR PROYECTO'!#REF!</f>
        <v>#REF!</v>
      </c>
      <c r="E29" s="6" t="e">
        <f>'PRESUPUESTO POR PROYECTO'!#REF!</f>
        <v>#REF!</v>
      </c>
      <c r="F29" s="6" t="e">
        <f>'PRESUPUESTO POR PROYECTO'!#REF!</f>
        <v>#REF!</v>
      </c>
      <c r="G29" s="7" t="e">
        <f>'PRESUPUESTO POR PROYECTO'!#REF!</f>
        <v>#REF!</v>
      </c>
      <c r="H29" s="7" t="e">
        <f>'PRESUPUESTO POR PROYECTO'!#REF!</f>
        <v>#REF!</v>
      </c>
      <c r="I29" s="7" t="e">
        <f>'PRESUPUESTO POR PROYECTO'!#REF!</f>
        <v>#REF!</v>
      </c>
      <c r="J29" s="7" t="e">
        <f>'PRESUPUESTO POR PROYECTO'!#REF!</f>
        <v>#REF!</v>
      </c>
      <c r="K29" s="7" t="e">
        <f>'PRESUPUESTO POR PROYECTO'!#REF!</f>
        <v>#REF!</v>
      </c>
      <c r="L29" s="7"/>
      <c r="M29" s="7"/>
      <c r="N29" s="7"/>
      <c r="O29" s="7"/>
      <c r="P29" s="7">
        <f t="shared" si="0"/>
        <v>0</v>
      </c>
      <c r="Q29" s="7" t="e">
        <f t="shared" si="1"/>
        <v>#REF!</v>
      </c>
      <c r="R29" s="6"/>
      <c r="S29" s="6"/>
      <c r="T29" s="6"/>
      <c r="U29" s="7"/>
    </row>
    <row r="30" spans="1:21" ht="15.75" customHeight="1" x14ac:dyDescent="0.25">
      <c r="A30" s="6" t="e">
        <f>'PRESUPUESTO POR PROYECTO'!#REF!</f>
        <v>#REF!</v>
      </c>
      <c r="B30" s="6" t="e">
        <f>'PRESUPUESTO POR PROYECTO'!#REF!</f>
        <v>#REF!</v>
      </c>
      <c r="C30" s="6" t="e">
        <f>'PRESUPUESTO POR PROYECTO'!#REF!</f>
        <v>#REF!</v>
      </c>
      <c r="D30" s="6" t="e">
        <f>'PRESUPUESTO POR PROYECTO'!#REF!</f>
        <v>#REF!</v>
      </c>
      <c r="E30" s="6" t="e">
        <f>'PRESUPUESTO POR PROYECTO'!#REF!</f>
        <v>#REF!</v>
      </c>
      <c r="F30" s="6" t="e">
        <f>'PRESUPUESTO POR PROYECTO'!#REF!</f>
        <v>#REF!</v>
      </c>
      <c r="G30" s="7" t="e">
        <f>'PRESUPUESTO POR PROYECTO'!#REF!</f>
        <v>#REF!</v>
      </c>
      <c r="H30" s="7" t="e">
        <f>'PRESUPUESTO POR PROYECTO'!#REF!</f>
        <v>#REF!</v>
      </c>
      <c r="I30" s="7" t="e">
        <f>'PRESUPUESTO POR PROYECTO'!#REF!</f>
        <v>#REF!</v>
      </c>
      <c r="J30" s="7" t="e">
        <f>'PRESUPUESTO POR PROYECTO'!#REF!</f>
        <v>#REF!</v>
      </c>
      <c r="K30" s="7" t="e">
        <f>'PRESUPUESTO POR PROYECTO'!#REF!</f>
        <v>#REF!</v>
      </c>
      <c r="L30" s="7"/>
      <c r="M30" s="7"/>
      <c r="N30" s="7"/>
      <c r="O30" s="7"/>
      <c r="P30" s="7">
        <f t="shared" si="0"/>
        <v>0</v>
      </c>
      <c r="Q30" s="7" t="e">
        <f t="shared" si="1"/>
        <v>#REF!</v>
      </c>
      <c r="R30" s="6"/>
      <c r="S30" s="6"/>
      <c r="T30" s="6"/>
      <c r="U30" s="7"/>
    </row>
    <row r="31" spans="1:21" ht="15.75" customHeight="1" x14ac:dyDescent="0.25">
      <c r="A31" s="6" t="e">
        <f>'PRESUPUESTO POR PROYECTO'!#REF!</f>
        <v>#REF!</v>
      </c>
      <c r="B31" s="6" t="e">
        <f>'PRESUPUESTO POR PROYECTO'!#REF!</f>
        <v>#REF!</v>
      </c>
      <c r="C31" s="6" t="e">
        <f>'PRESUPUESTO POR PROYECTO'!#REF!</f>
        <v>#REF!</v>
      </c>
      <c r="D31" s="6" t="e">
        <f>'PRESUPUESTO POR PROYECTO'!#REF!</f>
        <v>#REF!</v>
      </c>
      <c r="E31" s="6" t="e">
        <f>'PRESUPUESTO POR PROYECTO'!#REF!</f>
        <v>#REF!</v>
      </c>
      <c r="F31" s="6" t="e">
        <f>'PRESUPUESTO POR PROYECTO'!#REF!</f>
        <v>#REF!</v>
      </c>
      <c r="G31" s="7" t="e">
        <f>'PRESUPUESTO POR PROYECTO'!#REF!</f>
        <v>#REF!</v>
      </c>
      <c r="H31" s="7" t="e">
        <f>'PRESUPUESTO POR PROYECTO'!#REF!</f>
        <v>#REF!</v>
      </c>
      <c r="I31" s="7" t="e">
        <f>'PRESUPUESTO POR PROYECTO'!#REF!</f>
        <v>#REF!</v>
      </c>
      <c r="J31" s="7" t="e">
        <f>'PRESUPUESTO POR PROYECTO'!#REF!</f>
        <v>#REF!</v>
      </c>
      <c r="K31" s="7" t="e">
        <f>'PRESUPUESTO POR PROYECTO'!#REF!</f>
        <v>#REF!</v>
      </c>
      <c r="L31" s="7"/>
      <c r="M31" s="7"/>
      <c r="N31" s="7"/>
      <c r="O31" s="7"/>
      <c r="P31" s="7">
        <f t="shared" si="0"/>
        <v>0</v>
      </c>
      <c r="Q31" s="7" t="e">
        <f t="shared" si="1"/>
        <v>#REF!</v>
      </c>
      <c r="R31" s="6"/>
      <c r="S31" s="6"/>
      <c r="T31" s="6"/>
      <c r="U31" s="7"/>
    </row>
    <row r="32" spans="1:21" ht="15.75" customHeight="1" x14ac:dyDescent="0.25">
      <c r="A32" s="6" t="e">
        <f>'PRESUPUESTO POR PROYECTO'!#REF!</f>
        <v>#REF!</v>
      </c>
      <c r="B32" s="6" t="e">
        <f>'PRESUPUESTO POR PROYECTO'!#REF!</f>
        <v>#REF!</v>
      </c>
      <c r="C32" s="6" t="e">
        <f>'PRESUPUESTO POR PROYECTO'!#REF!</f>
        <v>#REF!</v>
      </c>
      <c r="D32" s="6" t="e">
        <f>'PRESUPUESTO POR PROYECTO'!#REF!</f>
        <v>#REF!</v>
      </c>
      <c r="E32" s="6" t="e">
        <f>'PRESUPUESTO POR PROYECTO'!#REF!</f>
        <v>#REF!</v>
      </c>
      <c r="F32" s="6" t="e">
        <f>'PRESUPUESTO POR PROYECTO'!#REF!</f>
        <v>#REF!</v>
      </c>
      <c r="G32" s="7" t="e">
        <f>'PRESUPUESTO POR PROYECTO'!#REF!</f>
        <v>#REF!</v>
      </c>
      <c r="H32" s="7" t="e">
        <f>'PRESUPUESTO POR PROYECTO'!#REF!</f>
        <v>#REF!</v>
      </c>
      <c r="I32" s="7" t="e">
        <f>'PRESUPUESTO POR PROYECTO'!#REF!</f>
        <v>#REF!</v>
      </c>
      <c r="J32" s="7" t="e">
        <f>'PRESUPUESTO POR PROYECTO'!#REF!</f>
        <v>#REF!</v>
      </c>
      <c r="K32" s="7" t="e">
        <f>'PRESUPUESTO POR PROYECTO'!#REF!</f>
        <v>#REF!</v>
      </c>
      <c r="L32" s="7"/>
      <c r="M32" s="7"/>
      <c r="N32" s="7"/>
      <c r="O32" s="7"/>
      <c r="P32" s="7">
        <f t="shared" si="0"/>
        <v>0</v>
      </c>
      <c r="Q32" s="7" t="e">
        <f t="shared" si="1"/>
        <v>#REF!</v>
      </c>
      <c r="R32" s="6"/>
      <c r="S32" s="6"/>
      <c r="T32" s="6"/>
      <c r="U32" s="7"/>
    </row>
    <row r="33" spans="1:21" ht="15.75" customHeight="1" x14ac:dyDescent="0.25">
      <c r="A33" s="6" t="e">
        <f>'PRESUPUESTO POR PROYECTO'!#REF!</f>
        <v>#REF!</v>
      </c>
      <c r="B33" s="6" t="e">
        <f>'PRESUPUESTO POR PROYECTO'!#REF!</f>
        <v>#REF!</v>
      </c>
      <c r="C33" s="6" t="e">
        <f>'PRESUPUESTO POR PROYECTO'!#REF!</f>
        <v>#REF!</v>
      </c>
      <c r="D33" s="6" t="e">
        <f>'PRESUPUESTO POR PROYECTO'!#REF!</f>
        <v>#REF!</v>
      </c>
      <c r="E33" s="6" t="e">
        <f>'PRESUPUESTO POR PROYECTO'!#REF!</f>
        <v>#REF!</v>
      </c>
      <c r="F33" s="6" t="e">
        <f>'PRESUPUESTO POR PROYECTO'!#REF!</f>
        <v>#REF!</v>
      </c>
      <c r="G33" s="7" t="e">
        <f>'PRESUPUESTO POR PROYECTO'!#REF!</f>
        <v>#REF!</v>
      </c>
      <c r="H33" s="7" t="e">
        <f>'PRESUPUESTO POR PROYECTO'!#REF!</f>
        <v>#REF!</v>
      </c>
      <c r="I33" s="7" t="e">
        <f>'PRESUPUESTO POR PROYECTO'!#REF!</f>
        <v>#REF!</v>
      </c>
      <c r="J33" s="7" t="e">
        <f>'PRESUPUESTO POR PROYECTO'!#REF!</f>
        <v>#REF!</v>
      </c>
      <c r="K33" s="7" t="e">
        <f>'PRESUPUESTO POR PROYECTO'!#REF!</f>
        <v>#REF!</v>
      </c>
      <c r="L33" s="7"/>
      <c r="M33" s="7"/>
      <c r="N33" s="7"/>
      <c r="O33" s="7"/>
      <c r="P33" s="7">
        <f t="shared" si="0"/>
        <v>0</v>
      </c>
      <c r="Q33" s="7" t="e">
        <f t="shared" si="1"/>
        <v>#REF!</v>
      </c>
      <c r="R33" s="6"/>
      <c r="S33" s="6"/>
      <c r="T33" s="6"/>
      <c r="U33" s="7"/>
    </row>
    <row r="34" spans="1:21" ht="15.75" customHeight="1" x14ac:dyDescent="0.25">
      <c r="A34" s="6" t="e">
        <f>'PRESUPUESTO POR PROYECTO'!#REF!</f>
        <v>#REF!</v>
      </c>
      <c r="B34" s="6" t="e">
        <f>'PRESUPUESTO POR PROYECTO'!#REF!</f>
        <v>#REF!</v>
      </c>
      <c r="C34" s="6" t="e">
        <f>'PRESUPUESTO POR PROYECTO'!#REF!</f>
        <v>#REF!</v>
      </c>
      <c r="D34" s="6" t="e">
        <f>'PRESUPUESTO POR PROYECTO'!#REF!</f>
        <v>#REF!</v>
      </c>
      <c r="E34" s="6" t="e">
        <f>'PRESUPUESTO POR PROYECTO'!#REF!</f>
        <v>#REF!</v>
      </c>
      <c r="F34" s="6" t="e">
        <f>'PRESUPUESTO POR PROYECTO'!#REF!</f>
        <v>#REF!</v>
      </c>
      <c r="G34" s="7" t="e">
        <f>'PRESUPUESTO POR PROYECTO'!#REF!</f>
        <v>#REF!</v>
      </c>
      <c r="H34" s="7" t="e">
        <f>'PRESUPUESTO POR PROYECTO'!#REF!</f>
        <v>#REF!</v>
      </c>
      <c r="I34" s="7" t="e">
        <f>'PRESUPUESTO POR PROYECTO'!#REF!</f>
        <v>#REF!</v>
      </c>
      <c r="J34" s="7" t="e">
        <f>'PRESUPUESTO POR PROYECTO'!#REF!</f>
        <v>#REF!</v>
      </c>
      <c r="K34" s="7" t="e">
        <f>'PRESUPUESTO POR PROYECTO'!#REF!</f>
        <v>#REF!</v>
      </c>
      <c r="L34" s="7"/>
      <c r="M34" s="7"/>
      <c r="N34" s="7"/>
      <c r="O34" s="7"/>
      <c r="P34" s="7">
        <f t="shared" si="0"/>
        <v>0</v>
      </c>
      <c r="Q34" s="7" t="e">
        <f t="shared" si="1"/>
        <v>#REF!</v>
      </c>
      <c r="R34" s="6"/>
      <c r="S34" s="6"/>
      <c r="T34" s="6"/>
      <c r="U34" s="7"/>
    </row>
    <row r="35" spans="1:21" ht="15.75" customHeight="1" x14ac:dyDescent="0.25">
      <c r="A35" s="6" t="e">
        <f>'PRESUPUESTO POR PROYECTO'!#REF!</f>
        <v>#REF!</v>
      </c>
      <c r="B35" s="6" t="e">
        <f>'PRESUPUESTO POR PROYECTO'!#REF!</f>
        <v>#REF!</v>
      </c>
      <c r="C35" s="6" t="e">
        <f>'PRESUPUESTO POR PROYECTO'!#REF!</f>
        <v>#REF!</v>
      </c>
      <c r="D35" s="6" t="e">
        <f>'PRESUPUESTO POR PROYECTO'!#REF!</f>
        <v>#REF!</v>
      </c>
      <c r="E35" s="6" t="e">
        <f>'PRESUPUESTO POR PROYECTO'!#REF!</f>
        <v>#REF!</v>
      </c>
      <c r="F35" s="6" t="e">
        <f>'PRESUPUESTO POR PROYECTO'!#REF!</f>
        <v>#REF!</v>
      </c>
      <c r="G35" s="7" t="e">
        <f>'PRESUPUESTO POR PROYECTO'!#REF!</f>
        <v>#REF!</v>
      </c>
      <c r="H35" s="7" t="e">
        <f>'PRESUPUESTO POR PROYECTO'!#REF!</f>
        <v>#REF!</v>
      </c>
      <c r="I35" s="7" t="e">
        <f>'PRESUPUESTO POR PROYECTO'!#REF!</f>
        <v>#REF!</v>
      </c>
      <c r="J35" s="7" t="e">
        <f>'PRESUPUESTO POR PROYECTO'!#REF!</f>
        <v>#REF!</v>
      </c>
      <c r="K35" s="7" t="e">
        <f>'PRESUPUESTO POR PROYECTO'!#REF!</f>
        <v>#REF!</v>
      </c>
      <c r="L35" s="7"/>
      <c r="M35" s="7"/>
      <c r="N35" s="7"/>
      <c r="O35" s="7"/>
      <c r="P35" s="7">
        <f t="shared" si="0"/>
        <v>0</v>
      </c>
      <c r="Q35" s="7" t="e">
        <f t="shared" si="1"/>
        <v>#REF!</v>
      </c>
      <c r="R35" s="6"/>
      <c r="S35" s="6"/>
      <c r="T35" s="6"/>
      <c r="U35" s="7"/>
    </row>
    <row r="36" spans="1:21" ht="15.75" customHeight="1" x14ac:dyDescent="0.25">
      <c r="A36" s="6" t="e">
        <f>'PRESUPUESTO POR PROYECTO'!#REF!</f>
        <v>#REF!</v>
      </c>
      <c r="B36" s="6" t="e">
        <f>'PRESUPUESTO POR PROYECTO'!#REF!</f>
        <v>#REF!</v>
      </c>
      <c r="C36" s="6" t="e">
        <f>'PRESUPUESTO POR PROYECTO'!#REF!</f>
        <v>#REF!</v>
      </c>
      <c r="D36" s="6" t="e">
        <f>'PRESUPUESTO POR PROYECTO'!#REF!</f>
        <v>#REF!</v>
      </c>
      <c r="E36" s="6" t="e">
        <f>'PRESUPUESTO POR PROYECTO'!#REF!</f>
        <v>#REF!</v>
      </c>
      <c r="F36" s="6" t="e">
        <f>'PRESUPUESTO POR PROYECTO'!#REF!</f>
        <v>#REF!</v>
      </c>
      <c r="G36" s="7" t="e">
        <f>'PRESUPUESTO POR PROYECTO'!#REF!</f>
        <v>#REF!</v>
      </c>
      <c r="H36" s="7" t="e">
        <f>'PRESUPUESTO POR PROYECTO'!#REF!</f>
        <v>#REF!</v>
      </c>
      <c r="I36" s="7" t="e">
        <f>'PRESUPUESTO POR PROYECTO'!#REF!</f>
        <v>#REF!</v>
      </c>
      <c r="J36" s="7" t="e">
        <f>'PRESUPUESTO POR PROYECTO'!#REF!</f>
        <v>#REF!</v>
      </c>
      <c r="K36" s="7" t="e">
        <f>'PRESUPUESTO POR PROYECTO'!#REF!</f>
        <v>#REF!</v>
      </c>
      <c r="L36" s="7"/>
      <c r="M36" s="7"/>
      <c r="N36" s="7"/>
      <c r="O36" s="7"/>
      <c r="P36" s="7">
        <f t="shared" si="0"/>
        <v>0</v>
      </c>
      <c r="Q36" s="7" t="e">
        <f t="shared" si="1"/>
        <v>#REF!</v>
      </c>
      <c r="R36" s="6"/>
      <c r="S36" s="6"/>
      <c r="T36" s="6"/>
      <c r="U36" s="7"/>
    </row>
    <row r="37" spans="1:21" ht="15.75" customHeight="1" x14ac:dyDescent="0.25">
      <c r="A37" s="6">
        <f>'PRESUPUESTO POR PROYECTO'!A8</f>
        <v>0</v>
      </c>
      <c r="B37" s="6">
        <f>'PRESUPUESTO POR PROYECTO'!B8</f>
        <v>0</v>
      </c>
      <c r="C37" s="6">
        <f>'PRESUPUESTO POR PROYECTO'!C8</f>
        <v>0</v>
      </c>
      <c r="D37" s="6">
        <f>'PRESUPUESTO POR PROYECTO'!D8</f>
        <v>0</v>
      </c>
      <c r="E37" s="6">
        <f>'PRESUPUESTO POR PROYECTO'!E8</f>
        <v>0</v>
      </c>
      <c r="F37" s="6">
        <f>'PRESUPUESTO POR PROYECTO'!F8</f>
        <v>0</v>
      </c>
      <c r="G37" s="7">
        <f>'PRESUPUESTO POR PROYECTO'!G8</f>
        <v>0</v>
      </c>
      <c r="H37" s="7">
        <f>'PRESUPUESTO POR PROYECTO'!H8</f>
        <v>0</v>
      </c>
      <c r="I37" s="7">
        <f>'PRESUPUESTO POR PROYECTO'!I8</f>
        <v>0</v>
      </c>
      <c r="J37" s="7">
        <f>'PRESUPUESTO POR PROYECTO'!J8</f>
        <v>0</v>
      </c>
      <c r="K37" s="7">
        <f>'PRESUPUESTO POR PROYECTO'!K8</f>
        <v>0</v>
      </c>
      <c r="L37" s="7"/>
      <c r="M37" s="7"/>
      <c r="N37" s="7"/>
      <c r="O37" s="7"/>
      <c r="P37" s="7">
        <f t="shared" si="0"/>
        <v>0</v>
      </c>
      <c r="Q37" s="7">
        <f t="shared" si="1"/>
        <v>0</v>
      </c>
      <c r="R37" s="6"/>
      <c r="S37" s="6"/>
      <c r="T37" s="6"/>
      <c r="U37" s="7"/>
    </row>
    <row r="38" spans="1:21" ht="15.75" customHeight="1" x14ac:dyDescent="0.25">
      <c r="A38" s="6">
        <f>'PRESUPUESTO POR PROYECTO'!A9</f>
        <v>0</v>
      </c>
      <c r="B38" s="6">
        <f>'PRESUPUESTO POR PROYECTO'!B9</f>
        <v>0</v>
      </c>
      <c r="C38" s="6">
        <f>'PRESUPUESTO POR PROYECTO'!C9</f>
        <v>0</v>
      </c>
      <c r="D38" s="6">
        <f>'PRESUPUESTO POR PROYECTO'!D9</f>
        <v>0</v>
      </c>
      <c r="E38" s="6">
        <f>'PRESUPUESTO POR PROYECTO'!E9</f>
        <v>0</v>
      </c>
      <c r="F38" s="6">
        <f>'PRESUPUESTO POR PROYECTO'!F9</f>
        <v>0</v>
      </c>
      <c r="G38" s="7">
        <f>'PRESUPUESTO POR PROYECTO'!G9</f>
        <v>0</v>
      </c>
      <c r="H38" s="7">
        <f>'PRESUPUESTO POR PROYECTO'!H9</f>
        <v>0</v>
      </c>
      <c r="I38" s="7">
        <f>'PRESUPUESTO POR PROYECTO'!I9</f>
        <v>0</v>
      </c>
      <c r="J38" s="7">
        <f>'PRESUPUESTO POR PROYECTO'!J9</f>
        <v>0</v>
      </c>
      <c r="K38" s="7">
        <f>'PRESUPUESTO POR PROYECTO'!K9</f>
        <v>0</v>
      </c>
      <c r="L38" s="7"/>
      <c r="M38" s="7"/>
      <c r="N38" s="7"/>
      <c r="O38" s="7"/>
      <c r="P38" s="7">
        <f t="shared" si="0"/>
        <v>0</v>
      </c>
      <c r="Q38" s="7">
        <f t="shared" si="1"/>
        <v>0</v>
      </c>
      <c r="R38" s="6"/>
      <c r="S38" s="6"/>
      <c r="T38" s="6"/>
      <c r="U38" s="7"/>
    </row>
    <row r="39" spans="1:21" ht="15.75" customHeight="1" x14ac:dyDescent="0.25">
      <c r="A39" s="6">
        <f>'PRESUPUESTO POR PROYECTO'!A10</f>
        <v>0</v>
      </c>
      <c r="B39" s="6">
        <f>'PRESUPUESTO POR PROYECTO'!B10</f>
        <v>0</v>
      </c>
      <c r="C39" s="6">
        <f>'PRESUPUESTO POR PROYECTO'!C10</f>
        <v>0</v>
      </c>
      <c r="D39" s="6">
        <f>'PRESUPUESTO POR PROYECTO'!D10</f>
        <v>0</v>
      </c>
      <c r="E39" s="6">
        <f>'PRESUPUESTO POR PROYECTO'!E10</f>
        <v>0</v>
      </c>
      <c r="F39" s="6">
        <f>'PRESUPUESTO POR PROYECTO'!F10</f>
        <v>0</v>
      </c>
      <c r="G39" s="7">
        <f>'PRESUPUESTO POR PROYECTO'!G10</f>
        <v>0</v>
      </c>
      <c r="H39" s="7">
        <f>'PRESUPUESTO POR PROYECTO'!H10</f>
        <v>0</v>
      </c>
      <c r="I39" s="7">
        <f>'PRESUPUESTO POR PROYECTO'!I10</f>
        <v>0</v>
      </c>
      <c r="J39" s="7">
        <f>'PRESUPUESTO POR PROYECTO'!J10</f>
        <v>0</v>
      </c>
      <c r="K39" s="7">
        <f>'PRESUPUESTO POR PROYECTO'!K10</f>
        <v>0</v>
      </c>
      <c r="L39" s="7"/>
      <c r="M39" s="7"/>
      <c r="N39" s="7"/>
      <c r="O39" s="7"/>
      <c r="P39" s="7">
        <f t="shared" si="0"/>
        <v>0</v>
      </c>
      <c r="Q39" s="7">
        <f t="shared" si="1"/>
        <v>0</v>
      </c>
      <c r="R39" s="6"/>
      <c r="S39" s="6"/>
      <c r="T39" s="6"/>
      <c r="U39" s="7"/>
    </row>
    <row r="40" spans="1:21" ht="15.75" customHeight="1" x14ac:dyDescent="0.25">
      <c r="A40" s="6" t="e">
        <f>'PRESUPUESTO POR PROYECTO'!#REF!</f>
        <v>#REF!</v>
      </c>
      <c r="B40" s="6" t="e">
        <f>'PRESUPUESTO POR PROYECTO'!#REF!</f>
        <v>#REF!</v>
      </c>
      <c r="C40" s="6" t="e">
        <f>'PRESUPUESTO POR PROYECTO'!#REF!</f>
        <v>#REF!</v>
      </c>
      <c r="D40" s="6" t="e">
        <f>'PRESUPUESTO POR PROYECTO'!#REF!</f>
        <v>#REF!</v>
      </c>
      <c r="E40" s="6" t="e">
        <f>'PRESUPUESTO POR PROYECTO'!#REF!</f>
        <v>#REF!</v>
      </c>
      <c r="F40" s="6" t="e">
        <f>'PRESUPUESTO POR PROYECTO'!#REF!</f>
        <v>#REF!</v>
      </c>
      <c r="G40" s="7" t="e">
        <f>'PRESUPUESTO POR PROYECTO'!#REF!</f>
        <v>#REF!</v>
      </c>
      <c r="H40" s="7" t="e">
        <f>'PRESUPUESTO POR PROYECTO'!#REF!</f>
        <v>#REF!</v>
      </c>
      <c r="I40" s="7" t="e">
        <f>'PRESUPUESTO POR PROYECTO'!#REF!</f>
        <v>#REF!</v>
      </c>
      <c r="J40" s="7" t="e">
        <f>'PRESUPUESTO POR PROYECTO'!#REF!</f>
        <v>#REF!</v>
      </c>
      <c r="K40" s="7" t="e">
        <f>'PRESUPUESTO POR PROYECTO'!#REF!</f>
        <v>#REF!</v>
      </c>
      <c r="L40" s="7"/>
      <c r="M40" s="7"/>
      <c r="N40" s="7"/>
      <c r="O40" s="7"/>
      <c r="P40" s="7">
        <f t="shared" si="0"/>
        <v>0</v>
      </c>
      <c r="Q40" s="7" t="e">
        <f t="shared" si="1"/>
        <v>#REF!</v>
      </c>
      <c r="R40" s="6"/>
      <c r="S40" s="6"/>
      <c r="T40" s="6"/>
      <c r="U40" s="7"/>
    </row>
    <row r="41" spans="1:21" ht="15.75" customHeight="1" x14ac:dyDescent="0.25">
      <c r="A41" s="6" t="e">
        <f>'PRESUPUESTO POR PROYECTO'!#REF!</f>
        <v>#REF!</v>
      </c>
      <c r="B41" s="6" t="e">
        <f>'PRESUPUESTO POR PROYECTO'!#REF!</f>
        <v>#REF!</v>
      </c>
      <c r="C41" s="6" t="e">
        <f>'PRESUPUESTO POR PROYECTO'!#REF!</f>
        <v>#REF!</v>
      </c>
      <c r="D41" s="6" t="e">
        <f>'PRESUPUESTO POR PROYECTO'!#REF!</f>
        <v>#REF!</v>
      </c>
      <c r="E41" s="6" t="e">
        <f>'PRESUPUESTO POR PROYECTO'!#REF!</f>
        <v>#REF!</v>
      </c>
      <c r="F41" s="6" t="e">
        <f>'PRESUPUESTO POR PROYECTO'!#REF!</f>
        <v>#REF!</v>
      </c>
      <c r="G41" s="7" t="e">
        <f>'PRESUPUESTO POR PROYECTO'!#REF!</f>
        <v>#REF!</v>
      </c>
      <c r="H41" s="7" t="e">
        <f>'PRESUPUESTO POR PROYECTO'!#REF!</f>
        <v>#REF!</v>
      </c>
      <c r="I41" s="7" t="e">
        <f>'PRESUPUESTO POR PROYECTO'!#REF!</f>
        <v>#REF!</v>
      </c>
      <c r="J41" s="7" t="e">
        <f>'PRESUPUESTO POR PROYECTO'!#REF!</f>
        <v>#REF!</v>
      </c>
      <c r="K41" s="7" t="e">
        <f>'PRESUPUESTO POR PROYECTO'!#REF!</f>
        <v>#REF!</v>
      </c>
      <c r="L41" s="7"/>
      <c r="M41" s="7"/>
      <c r="N41" s="7"/>
      <c r="O41" s="7"/>
      <c r="P41" s="7">
        <f t="shared" si="0"/>
        <v>0</v>
      </c>
      <c r="Q41" s="7" t="e">
        <f t="shared" si="1"/>
        <v>#REF!</v>
      </c>
      <c r="R41" s="6"/>
      <c r="S41" s="6"/>
      <c r="T41" s="6"/>
      <c r="U41" s="7"/>
    </row>
    <row r="42" spans="1:21" ht="15.75" customHeight="1" x14ac:dyDescent="0.25">
      <c r="A42" s="6" t="e">
        <f>'PRESUPUESTO POR PROYECTO'!#REF!</f>
        <v>#REF!</v>
      </c>
      <c r="B42" s="6" t="e">
        <f>'PRESUPUESTO POR PROYECTO'!#REF!</f>
        <v>#REF!</v>
      </c>
      <c r="C42" s="6" t="e">
        <f>'PRESUPUESTO POR PROYECTO'!#REF!</f>
        <v>#REF!</v>
      </c>
      <c r="D42" s="6" t="e">
        <f>'PRESUPUESTO POR PROYECTO'!#REF!</f>
        <v>#REF!</v>
      </c>
      <c r="E42" s="6" t="e">
        <f>'PRESUPUESTO POR PROYECTO'!#REF!</f>
        <v>#REF!</v>
      </c>
      <c r="F42" s="6" t="e">
        <f>'PRESUPUESTO POR PROYECTO'!#REF!</f>
        <v>#REF!</v>
      </c>
      <c r="G42" s="7" t="e">
        <f>'PRESUPUESTO POR PROYECTO'!#REF!</f>
        <v>#REF!</v>
      </c>
      <c r="H42" s="7" t="e">
        <f>'PRESUPUESTO POR PROYECTO'!#REF!</f>
        <v>#REF!</v>
      </c>
      <c r="I42" s="7" t="e">
        <f>'PRESUPUESTO POR PROYECTO'!#REF!</f>
        <v>#REF!</v>
      </c>
      <c r="J42" s="7" t="e">
        <f>'PRESUPUESTO POR PROYECTO'!#REF!</f>
        <v>#REF!</v>
      </c>
      <c r="K42" s="7" t="e">
        <f>'PRESUPUESTO POR PROYECTO'!#REF!</f>
        <v>#REF!</v>
      </c>
      <c r="L42" s="7"/>
      <c r="M42" s="7"/>
      <c r="N42" s="7"/>
      <c r="O42" s="7"/>
      <c r="P42" s="7">
        <f t="shared" si="0"/>
        <v>0</v>
      </c>
      <c r="Q42" s="7" t="e">
        <f t="shared" si="1"/>
        <v>#REF!</v>
      </c>
      <c r="R42" s="6"/>
      <c r="S42" s="6"/>
      <c r="T42" s="6"/>
      <c r="U42" s="7"/>
    </row>
    <row r="43" spans="1:21" ht="15.75" customHeight="1" x14ac:dyDescent="0.25">
      <c r="A43" s="6" t="e">
        <f>'PRESUPUESTO POR PROYECTO'!#REF!</f>
        <v>#REF!</v>
      </c>
      <c r="B43" s="6" t="e">
        <f>'PRESUPUESTO POR PROYECTO'!#REF!</f>
        <v>#REF!</v>
      </c>
      <c r="C43" s="6" t="e">
        <f>'PRESUPUESTO POR PROYECTO'!#REF!</f>
        <v>#REF!</v>
      </c>
      <c r="D43" s="6" t="e">
        <f>'PRESUPUESTO POR PROYECTO'!#REF!</f>
        <v>#REF!</v>
      </c>
      <c r="E43" s="6" t="e">
        <f>'PRESUPUESTO POR PROYECTO'!#REF!</f>
        <v>#REF!</v>
      </c>
      <c r="F43" s="6" t="e">
        <f>'PRESUPUESTO POR PROYECTO'!#REF!</f>
        <v>#REF!</v>
      </c>
      <c r="G43" s="7" t="e">
        <f>'PRESUPUESTO POR PROYECTO'!#REF!</f>
        <v>#REF!</v>
      </c>
      <c r="H43" s="7" t="e">
        <f>'PRESUPUESTO POR PROYECTO'!#REF!</f>
        <v>#REF!</v>
      </c>
      <c r="I43" s="7" t="e">
        <f>'PRESUPUESTO POR PROYECTO'!#REF!</f>
        <v>#REF!</v>
      </c>
      <c r="J43" s="7" t="e">
        <f>'PRESUPUESTO POR PROYECTO'!#REF!</f>
        <v>#REF!</v>
      </c>
      <c r="K43" s="7" t="e">
        <f>'PRESUPUESTO POR PROYECTO'!#REF!</f>
        <v>#REF!</v>
      </c>
      <c r="L43" s="7"/>
      <c r="M43" s="7"/>
      <c r="N43" s="7"/>
      <c r="O43" s="7"/>
      <c r="P43" s="7">
        <f t="shared" si="0"/>
        <v>0</v>
      </c>
      <c r="Q43" s="7" t="e">
        <f t="shared" si="1"/>
        <v>#REF!</v>
      </c>
      <c r="R43" s="6"/>
      <c r="S43" s="6"/>
      <c r="T43" s="6"/>
      <c r="U43" s="7"/>
    </row>
    <row r="44" spans="1:21" ht="15.75" customHeight="1" x14ac:dyDescent="0.25">
      <c r="A44" s="6" t="e">
        <f>'PRESUPUESTO POR PROYECTO'!#REF!</f>
        <v>#REF!</v>
      </c>
      <c r="B44" s="6" t="e">
        <f>'PRESUPUESTO POR PROYECTO'!#REF!</f>
        <v>#REF!</v>
      </c>
      <c r="C44" s="6" t="e">
        <f>'PRESUPUESTO POR PROYECTO'!#REF!</f>
        <v>#REF!</v>
      </c>
      <c r="D44" s="6" t="e">
        <f>'PRESUPUESTO POR PROYECTO'!#REF!</f>
        <v>#REF!</v>
      </c>
      <c r="E44" s="6" t="e">
        <f>'PRESUPUESTO POR PROYECTO'!#REF!</f>
        <v>#REF!</v>
      </c>
      <c r="F44" s="6" t="e">
        <f>'PRESUPUESTO POR PROYECTO'!#REF!</f>
        <v>#REF!</v>
      </c>
      <c r="G44" s="7" t="e">
        <f>'PRESUPUESTO POR PROYECTO'!#REF!</f>
        <v>#REF!</v>
      </c>
      <c r="H44" s="7" t="e">
        <f>'PRESUPUESTO POR PROYECTO'!#REF!</f>
        <v>#REF!</v>
      </c>
      <c r="I44" s="7" t="e">
        <f>'PRESUPUESTO POR PROYECTO'!#REF!</f>
        <v>#REF!</v>
      </c>
      <c r="J44" s="7" t="e">
        <f>'PRESUPUESTO POR PROYECTO'!#REF!</f>
        <v>#REF!</v>
      </c>
      <c r="K44" s="7" t="e">
        <f>'PRESUPUESTO POR PROYECTO'!#REF!</f>
        <v>#REF!</v>
      </c>
      <c r="L44" s="7"/>
      <c r="M44" s="7"/>
      <c r="N44" s="7"/>
      <c r="O44" s="7"/>
      <c r="P44" s="7">
        <f t="shared" si="0"/>
        <v>0</v>
      </c>
      <c r="Q44" s="7" t="e">
        <f t="shared" si="1"/>
        <v>#REF!</v>
      </c>
      <c r="R44" s="6"/>
      <c r="S44" s="6"/>
      <c r="T44" s="6"/>
      <c r="U44" s="7"/>
    </row>
    <row r="45" spans="1:21" ht="15.75" customHeight="1" x14ac:dyDescent="0.25">
      <c r="A45" s="6" t="e">
        <f>'PRESUPUESTO POR PROYECTO'!#REF!</f>
        <v>#REF!</v>
      </c>
      <c r="B45" s="6" t="e">
        <f>'PRESUPUESTO POR PROYECTO'!#REF!</f>
        <v>#REF!</v>
      </c>
      <c r="C45" s="6" t="e">
        <f>'PRESUPUESTO POR PROYECTO'!#REF!</f>
        <v>#REF!</v>
      </c>
      <c r="D45" s="6" t="e">
        <f>'PRESUPUESTO POR PROYECTO'!#REF!</f>
        <v>#REF!</v>
      </c>
      <c r="E45" s="6" t="e">
        <f>'PRESUPUESTO POR PROYECTO'!#REF!</f>
        <v>#REF!</v>
      </c>
      <c r="F45" s="6" t="e">
        <f>'PRESUPUESTO POR PROYECTO'!#REF!</f>
        <v>#REF!</v>
      </c>
      <c r="G45" s="7" t="e">
        <f>'PRESUPUESTO POR PROYECTO'!#REF!</f>
        <v>#REF!</v>
      </c>
      <c r="H45" s="7" t="e">
        <f>'PRESUPUESTO POR PROYECTO'!#REF!</f>
        <v>#REF!</v>
      </c>
      <c r="I45" s="7" t="e">
        <f>'PRESUPUESTO POR PROYECTO'!#REF!</f>
        <v>#REF!</v>
      </c>
      <c r="J45" s="7" t="e">
        <f>'PRESUPUESTO POR PROYECTO'!#REF!</f>
        <v>#REF!</v>
      </c>
      <c r="K45" s="7" t="e">
        <f>'PRESUPUESTO POR PROYECTO'!#REF!</f>
        <v>#REF!</v>
      </c>
      <c r="L45" s="7"/>
      <c r="M45" s="7"/>
      <c r="N45" s="7"/>
      <c r="O45" s="7"/>
      <c r="P45" s="7">
        <f t="shared" si="0"/>
        <v>0</v>
      </c>
      <c r="Q45" s="7" t="e">
        <f t="shared" si="1"/>
        <v>#REF!</v>
      </c>
      <c r="R45" s="6"/>
      <c r="S45" s="6"/>
      <c r="T45" s="6"/>
      <c r="U45" s="7"/>
    </row>
    <row r="46" spans="1:21" ht="15.75" customHeight="1" x14ac:dyDescent="0.25">
      <c r="A46" s="6" t="e">
        <f>'PRESUPUESTO POR PROYECTO'!#REF!</f>
        <v>#REF!</v>
      </c>
      <c r="B46" s="6" t="e">
        <f>'PRESUPUESTO POR PROYECTO'!#REF!</f>
        <v>#REF!</v>
      </c>
      <c r="C46" s="6" t="e">
        <f>'PRESUPUESTO POR PROYECTO'!#REF!</f>
        <v>#REF!</v>
      </c>
      <c r="D46" s="6" t="e">
        <f>'PRESUPUESTO POR PROYECTO'!#REF!</f>
        <v>#REF!</v>
      </c>
      <c r="E46" s="6" t="e">
        <f>'PRESUPUESTO POR PROYECTO'!#REF!</f>
        <v>#REF!</v>
      </c>
      <c r="F46" s="6" t="e">
        <f>'PRESUPUESTO POR PROYECTO'!#REF!</f>
        <v>#REF!</v>
      </c>
      <c r="G46" s="7" t="e">
        <f>'PRESUPUESTO POR PROYECTO'!#REF!</f>
        <v>#REF!</v>
      </c>
      <c r="H46" s="7" t="e">
        <f>'PRESUPUESTO POR PROYECTO'!#REF!</f>
        <v>#REF!</v>
      </c>
      <c r="I46" s="7" t="e">
        <f>'PRESUPUESTO POR PROYECTO'!#REF!</f>
        <v>#REF!</v>
      </c>
      <c r="J46" s="7" t="e">
        <f>'PRESUPUESTO POR PROYECTO'!#REF!</f>
        <v>#REF!</v>
      </c>
      <c r="K46" s="7" t="e">
        <f>'PRESUPUESTO POR PROYECTO'!#REF!</f>
        <v>#REF!</v>
      </c>
      <c r="L46" s="7"/>
      <c r="M46" s="7"/>
      <c r="N46" s="7"/>
      <c r="O46" s="7"/>
      <c r="P46" s="7">
        <f t="shared" si="0"/>
        <v>0</v>
      </c>
      <c r="Q46" s="7" t="e">
        <f t="shared" si="1"/>
        <v>#REF!</v>
      </c>
      <c r="R46" s="6"/>
      <c r="S46" s="6"/>
      <c r="T46" s="6"/>
      <c r="U46" s="7"/>
    </row>
    <row r="47" spans="1:21" ht="15.75" customHeight="1" x14ac:dyDescent="0.25">
      <c r="A47" s="6" t="e">
        <f>'PRESUPUESTO POR PROYECTO'!#REF!</f>
        <v>#REF!</v>
      </c>
      <c r="B47" s="6" t="e">
        <f>'PRESUPUESTO POR PROYECTO'!#REF!</f>
        <v>#REF!</v>
      </c>
      <c r="C47" s="6" t="e">
        <f>'PRESUPUESTO POR PROYECTO'!#REF!</f>
        <v>#REF!</v>
      </c>
      <c r="D47" s="6" t="e">
        <f>'PRESUPUESTO POR PROYECTO'!#REF!</f>
        <v>#REF!</v>
      </c>
      <c r="E47" s="6" t="e">
        <f>'PRESUPUESTO POR PROYECTO'!#REF!</f>
        <v>#REF!</v>
      </c>
      <c r="F47" s="6" t="e">
        <f>'PRESUPUESTO POR PROYECTO'!#REF!</f>
        <v>#REF!</v>
      </c>
      <c r="G47" s="7" t="e">
        <f>'PRESUPUESTO POR PROYECTO'!#REF!</f>
        <v>#REF!</v>
      </c>
      <c r="H47" s="7" t="e">
        <f>'PRESUPUESTO POR PROYECTO'!#REF!</f>
        <v>#REF!</v>
      </c>
      <c r="I47" s="7" t="e">
        <f>'PRESUPUESTO POR PROYECTO'!#REF!</f>
        <v>#REF!</v>
      </c>
      <c r="J47" s="7" t="e">
        <f>'PRESUPUESTO POR PROYECTO'!#REF!</f>
        <v>#REF!</v>
      </c>
      <c r="K47" s="7" t="e">
        <f>'PRESUPUESTO POR PROYECTO'!#REF!</f>
        <v>#REF!</v>
      </c>
      <c r="L47" s="7"/>
      <c r="M47" s="7"/>
      <c r="N47" s="7"/>
      <c r="O47" s="7"/>
      <c r="P47" s="7">
        <f t="shared" si="0"/>
        <v>0</v>
      </c>
      <c r="Q47" s="7" t="e">
        <f t="shared" si="1"/>
        <v>#REF!</v>
      </c>
      <c r="R47" s="6"/>
      <c r="S47" s="6"/>
      <c r="T47" s="6"/>
      <c r="U47" s="7"/>
    </row>
    <row r="48" spans="1:21" ht="15.75" customHeight="1" x14ac:dyDescent="0.25">
      <c r="A48" s="6" t="e">
        <f>'PRESUPUESTO POR PROYECTO'!#REF!</f>
        <v>#REF!</v>
      </c>
      <c r="B48" s="6" t="e">
        <f>'PRESUPUESTO POR PROYECTO'!#REF!</f>
        <v>#REF!</v>
      </c>
      <c r="C48" s="6" t="e">
        <f>'PRESUPUESTO POR PROYECTO'!#REF!</f>
        <v>#REF!</v>
      </c>
      <c r="D48" s="6" t="e">
        <f>'PRESUPUESTO POR PROYECTO'!#REF!</f>
        <v>#REF!</v>
      </c>
      <c r="E48" s="6" t="e">
        <f>'PRESUPUESTO POR PROYECTO'!#REF!</f>
        <v>#REF!</v>
      </c>
      <c r="F48" s="6" t="e">
        <f>'PRESUPUESTO POR PROYECTO'!#REF!</f>
        <v>#REF!</v>
      </c>
      <c r="G48" s="7" t="e">
        <f>'PRESUPUESTO POR PROYECTO'!#REF!</f>
        <v>#REF!</v>
      </c>
      <c r="H48" s="7" t="e">
        <f>'PRESUPUESTO POR PROYECTO'!#REF!</f>
        <v>#REF!</v>
      </c>
      <c r="I48" s="7" t="e">
        <f>'PRESUPUESTO POR PROYECTO'!#REF!</f>
        <v>#REF!</v>
      </c>
      <c r="J48" s="7" t="e">
        <f>'PRESUPUESTO POR PROYECTO'!#REF!</f>
        <v>#REF!</v>
      </c>
      <c r="K48" s="7" t="e">
        <f>'PRESUPUESTO POR PROYECTO'!#REF!</f>
        <v>#REF!</v>
      </c>
      <c r="L48" s="7"/>
      <c r="M48" s="7"/>
      <c r="N48" s="7"/>
      <c r="O48" s="7"/>
      <c r="P48" s="7">
        <f t="shared" si="0"/>
        <v>0</v>
      </c>
      <c r="Q48" s="7" t="e">
        <f t="shared" si="1"/>
        <v>#REF!</v>
      </c>
      <c r="R48" s="6"/>
      <c r="S48" s="6"/>
      <c r="T48" s="6"/>
      <c r="U48" s="7"/>
    </row>
    <row r="49" spans="1:30" ht="15.75" customHeight="1" x14ac:dyDescent="0.25">
      <c r="A49" s="6" t="e">
        <f>'PRESUPUESTO POR PROYECTO'!#REF!</f>
        <v>#REF!</v>
      </c>
      <c r="B49" s="6" t="e">
        <f>'PRESUPUESTO POR PROYECTO'!#REF!</f>
        <v>#REF!</v>
      </c>
      <c r="C49" s="6" t="e">
        <f>'PRESUPUESTO POR PROYECTO'!#REF!</f>
        <v>#REF!</v>
      </c>
      <c r="D49" s="6" t="e">
        <f>'PRESUPUESTO POR PROYECTO'!#REF!</f>
        <v>#REF!</v>
      </c>
      <c r="E49" s="6" t="e">
        <f>'PRESUPUESTO POR PROYECTO'!#REF!</f>
        <v>#REF!</v>
      </c>
      <c r="F49" s="6" t="e">
        <f>'PRESUPUESTO POR PROYECTO'!#REF!</f>
        <v>#REF!</v>
      </c>
      <c r="G49" s="7" t="e">
        <f>'PRESUPUESTO POR PROYECTO'!#REF!</f>
        <v>#REF!</v>
      </c>
      <c r="H49" s="7" t="e">
        <f>'PRESUPUESTO POR PROYECTO'!#REF!</f>
        <v>#REF!</v>
      </c>
      <c r="I49" s="7" t="e">
        <f>'PRESUPUESTO POR PROYECTO'!#REF!</f>
        <v>#REF!</v>
      </c>
      <c r="J49" s="7" t="e">
        <f>'PRESUPUESTO POR PROYECTO'!#REF!</f>
        <v>#REF!</v>
      </c>
      <c r="K49" s="7" t="e">
        <f>'PRESUPUESTO POR PROYECTO'!#REF!</f>
        <v>#REF!</v>
      </c>
      <c r="L49" s="7"/>
      <c r="M49" s="7"/>
      <c r="N49" s="7"/>
      <c r="O49" s="7"/>
      <c r="P49" s="7">
        <f t="shared" si="0"/>
        <v>0</v>
      </c>
      <c r="Q49" s="7" t="e">
        <f t="shared" si="1"/>
        <v>#REF!</v>
      </c>
      <c r="R49" s="6"/>
      <c r="S49" s="6"/>
      <c r="T49" s="6"/>
      <c r="U49" s="7"/>
    </row>
    <row r="50" spans="1:30" ht="15.75" customHeight="1" x14ac:dyDescent="0.25">
      <c r="A50" s="6" t="e">
        <f>'PRESUPUESTO POR PROYECTO'!#REF!</f>
        <v>#REF!</v>
      </c>
      <c r="B50" s="6" t="e">
        <f>'PRESUPUESTO POR PROYECTO'!#REF!</f>
        <v>#REF!</v>
      </c>
      <c r="C50" s="6" t="e">
        <f>'PRESUPUESTO POR PROYECTO'!#REF!</f>
        <v>#REF!</v>
      </c>
      <c r="D50" s="6" t="e">
        <f>'PRESUPUESTO POR PROYECTO'!#REF!</f>
        <v>#REF!</v>
      </c>
      <c r="E50" s="6" t="e">
        <f>'PRESUPUESTO POR PROYECTO'!#REF!</f>
        <v>#REF!</v>
      </c>
      <c r="F50" s="6" t="e">
        <f>'PRESUPUESTO POR PROYECTO'!#REF!</f>
        <v>#REF!</v>
      </c>
      <c r="G50" s="7" t="e">
        <f>'PRESUPUESTO POR PROYECTO'!#REF!</f>
        <v>#REF!</v>
      </c>
      <c r="H50" s="7" t="e">
        <f>'PRESUPUESTO POR PROYECTO'!#REF!</f>
        <v>#REF!</v>
      </c>
      <c r="I50" s="7" t="e">
        <f>'PRESUPUESTO POR PROYECTO'!#REF!</f>
        <v>#REF!</v>
      </c>
      <c r="J50" s="7" t="e">
        <f>'PRESUPUESTO POR PROYECTO'!#REF!</f>
        <v>#REF!</v>
      </c>
      <c r="K50" s="7" t="e">
        <f>'PRESUPUESTO POR PROYECTO'!#REF!</f>
        <v>#REF!</v>
      </c>
      <c r="L50" s="7"/>
      <c r="M50" s="7"/>
      <c r="N50" s="7"/>
      <c r="O50" s="7"/>
      <c r="P50" s="7">
        <f t="shared" si="0"/>
        <v>0</v>
      </c>
      <c r="Q50" s="7" t="e">
        <f t="shared" si="1"/>
        <v>#REF!</v>
      </c>
      <c r="R50" s="6"/>
      <c r="S50" s="6"/>
      <c r="T50" s="6"/>
      <c r="U50" s="7"/>
    </row>
    <row r="51" spans="1:30" ht="15.75" customHeight="1" x14ac:dyDescent="0.25">
      <c r="A51" s="6" t="e">
        <f>'PRESUPUESTO POR PROYECTO'!#REF!</f>
        <v>#REF!</v>
      </c>
      <c r="B51" s="6" t="e">
        <f>'PRESUPUESTO POR PROYECTO'!#REF!</f>
        <v>#REF!</v>
      </c>
      <c r="C51" s="6" t="e">
        <f>'PRESUPUESTO POR PROYECTO'!#REF!</f>
        <v>#REF!</v>
      </c>
      <c r="D51" s="6" t="e">
        <f>'PRESUPUESTO POR PROYECTO'!#REF!</f>
        <v>#REF!</v>
      </c>
      <c r="E51" s="6" t="e">
        <f>'PRESUPUESTO POR PROYECTO'!#REF!</f>
        <v>#REF!</v>
      </c>
      <c r="F51" s="6" t="e">
        <f>'PRESUPUESTO POR PROYECTO'!#REF!</f>
        <v>#REF!</v>
      </c>
      <c r="G51" s="7" t="e">
        <f>'PRESUPUESTO POR PROYECTO'!#REF!</f>
        <v>#REF!</v>
      </c>
      <c r="H51" s="7" t="e">
        <f>'PRESUPUESTO POR PROYECTO'!#REF!</f>
        <v>#REF!</v>
      </c>
      <c r="I51" s="7" t="e">
        <f>'PRESUPUESTO POR PROYECTO'!#REF!</f>
        <v>#REF!</v>
      </c>
      <c r="J51" s="7" t="e">
        <f>'PRESUPUESTO POR PROYECTO'!#REF!</f>
        <v>#REF!</v>
      </c>
      <c r="K51" s="7" t="e">
        <f>'PRESUPUESTO POR PROYECTO'!#REF!</f>
        <v>#REF!</v>
      </c>
      <c r="L51" s="7"/>
      <c r="M51" s="7"/>
      <c r="N51" s="7"/>
      <c r="O51" s="7"/>
      <c r="P51" s="7">
        <f t="shared" si="0"/>
        <v>0</v>
      </c>
      <c r="Q51" s="7" t="e">
        <f t="shared" si="1"/>
        <v>#REF!</v>
      </c>
      <c r="R51" s="6"/>
      <c r="S51" s="6"/>
      <c r="T51" s="6"/>
      <c r="U51" s="7"/>
    </row>
    <row r="52" spans="1:30" ht="15.75" customHeight="1" x14ac:dyDescent="0.25">
      <c r="A52" s="6" t="e">
        <f>'PRESUPUESTO POR PROYECTO'!#REF!</f>
        <v>#REF!</v>
      </c>
      <c r="B52" s="6" t="e">
        <f>'PRESUPUESTO POR PROYECTO'!#REF!</f>
        <v>#REF!</v>
      </c>
      <c r="C52" s="6" t="e">
        <f>'PRESUPUESTO POR PROYECTO'!#REF!</f>
        <v>#REF!</v>
      </c>
      <c r="D52" s="6" t="e">
        <f>'PRESUPUESTO POR PROYECTO'!#REF!</f>
        <v>#REF!</v>
      </c>
      <c r="E52" s="6" t="e">
        <f>'PRESUPUESTO POR PROYECTO'!#REF!</f>
        <v>#REF!</v>
      </c>
      <c r="F52" s="6" t="e">
        <f>'PRESUPUESTO POR PROYECTO'!#REF!</f>
        <v>#REF!</v>
      </c>
      <c r="G52" s="7" t="e">
        <f>'PRESUPUESTO POR PROYECTO'!#REF!</f>
        <v>#REF!</v>
      </c>
      <c r="H52" s="7" t="e">
        <f>'PRESUPUESTO POR PROYECTO'!#REF!</f>
        <v>#REF!</v>
      </c>
      <c r="I52" s="7" t="e">
        <f>'PRESUPUESTO POR PROYECTO'!#REF!</f>
        <v>#REF!</v>
      </c>
      <c r="J52" s="7" t="e">
        <f>'PRESUPUESTO POR PROYECTO'!#REF!</f>
        <v>#REF!</v>
      </c>
      <c r="K52" s="7" t="e">
        <f>'PRESUPUESTO POR PROYECTO'!#REF!</f>
        <v>#REF!</v>
      </c>
      <c r="L52" s="7"/>
      <c r="M52" s="7"/>
      <c r="N52" s="7"/>
      <c r="O52" s="7"/>
      <c r="P52" s="7">
        <f t="shared" si="0"/>
        <v>0</v>
      </c>
      <c r="Q52" s="7" t="e">
        <f t="shared" si="1"/>
        <v>#REF!</v>
      </c>
      <c r="R52" s="6"/>
      <c r="S52" s="6"/>
      <c r="T52" s="6"/>
      <c r="U52" s="7"/>
    </row>
    <row r="53" spans="1:30" ht="15.75" customHeight="1" x14ac:dyDescent="0.25">
      <c r="A53" s="6" t="e">
        <f>'PRESUPUESTO POR PROYECTO'!#REF!</f>
        <v>#REF!</v>
      </c>
      <c r="B53" s="6" t="e">
        <f>'PRESUPUESTO POR PROYECTO'!#REF!</f>
        <v>#REF!</v>
      </c>
      <c r="C53" s="6" t="e">
        <f>'PRESUPUESTO POR PROYECTO'!#REF!</f>
        <v>#REF!</v>
      </c>
      <c r="D53" s="6" t="e">
        <f>'PRESUPUESTO POR PROYECTO'!#REF!</f>
        <v>#REF!</v>
      </c>
      <c r="E53" s="6" t="e">
        <f>'PRESUPUESTO POR PROYECTO'!#REF!</f>
        <v>#REF!</v>
      </c>
      <c r="F53" s="6" t="e">
        <f>'PRESUPUESTO POR PROYECTO'!#REF!</f>
        <v>#REF!</v>
      </c>
      <c r="G53" s="7" t="e">
        <f>'PRESUPUESTO POR PROYECTO'!#REF!</f>
        <v>#REF!</v>
      </c>
      <c r="H53" s="7" t="e">
        <f>'PRESUPUESTO POR PROYECTO'!#REF!</f>
        <v>#REF!</v>
      </c>
      <c r="I53" s="7" t="e">
        <f>'PRESUPUESTO POR PROYECTO'!#REF!</f>
        <v>#REF!</v>
      </c>
      <c r="J53" s="7" t="e">
        <f>'PRESUPUESTO POR PROYECTO'!#REF!</f>
        <v>#REF!</v>
      </c>
      <c r="K53" s="7" t="e">
        <f>'PRESUPUESTO POR PROYECTO'!#REF!</f>
        <v>#REF!</v>
      </c>
      <c r="L53" s="7"/>
      <c r="M53" s="7"/>
      <c r="N53" s="7"/>
      <c r="O53" s="7"/>
      <c r="P53" s="7">
        <f t="shared" si="0"/>
        <v>0</v>
      </c>
      <c r="Q53" s="7" t="e">
        <f t="shared" si="1"/>
        <v>#REF!</v>
      </c>
      <c r="R53" s="6"/>
      <c r="S53" s="6"/>
      <c r="T53" s="6"/>
      <c r="U53" s="7"/>
    </row>
    <row r="54" spans="1:30" ht="15.75" customHeight="1" x14ac:dyDescent="0.25">
      <c r="A54" s="6" t="e">
        <f>'PRESUPUESTO POR PROYECTO'!#REF!</f>
        <v>#REF!</v>
      </c>
      <c r="B54" s="6" t="e">
        <f>'PRESUPUESTO POR PROYECTO'!#REF!</f>
        <v>#REF!</v>
      </c>
      <c r="C54" s="6" t="e">
        <f>'PRESUPUESTO POR PROYECTO'!#REF!</f>
        <v>#REF!</v>
      </c>
      <c r="D54" s="6" t="e">
        <f>'PRESUPUESTO POR PROYECTO'!#REF!</f>
        <v>#REF!</v>
      </c>
      <c r="E54" s="6" t="e">
        <f>'PRESUPUESTO POR PROYECTO'!#REF!</f>
        <v>#REF!</v>
      </c>
      <c r="F54" s="6" t="e">
        <f>'PRESUPUESTO POR PROYECTO'!#REF!</f>
        <v>#REF!</v>
      </c>
      <c r="G54" s="7" t="e">
        <f>'PRESUPUESTO POR PROYECTO'!#REF!</f>
        <v>#REF!</v>
      </c>
      <c r="H54" s="7" t="e">
        <f>'PRESUPUESTO POR PROYECTO'!#REF!</f>
        <v>#REF!</v>
      </c>
      <c r="I54" s="7" t="e">
        <f>'PRESUPUESTO POR PROYECTO'!#REF!</f>
        <v>#REF!</v>
      </c>
      <c r="J54" s="7" t="e">
        <f>'PRESUPUESTO POR PROYECTO'!#REF!</f>
        <v>#REF!</v>
      </c>
      <c r="K54" s="7" t="e">
        <f>'PRESUPUESTO POR PROYECTO'!#REF!</f>
        <v>#REF!</v>
      </c>
      <c r="L54" s="7"/>
      <c r="M54" s="7"/>
      <c r="N54" s="7"/>
      <c r="O54" s="7"/>
      <c r="P54" s="7">
        <f t="shared" si="0"/>
        <v>0</v>
      </c>
      <c r="Q54" s="7" t="e">
        <f t="shared" si="1"/>
        <v>#REF!</v>
      </c>
      <c r="R54" s="6"/>
      <c r="S54" s="6"/>
      <c r="T54" s="6"/>
      <c r="U54" s="7"/>
    </row>
    <row r="55" spans="1:30" ht="15.75" customHeight="1" x14ac:dyDescent="0.25">
      <c r="A55" s="6" t="e">
        <f>'PRESUPUESTO POR PROYECTO'!#REF!</f>
        <v>#REF!</v>
      </c>
      <c r="B55" s="6" t="e">
        <f>'PRESUPUESTO POR PROYECTO'!#REF!</f>
        <v>#REF!</v>
      </c>
      <c r="C55" s="6" t="e">
        <f>'PRESUPUESTO POR PROYECTO'!#REF!</f>
        <v>#REF!</v>
      </c>
      <c r="D55" s="6" t="e">
        <f>'PRESUPUESTO POR PROYECTO'!#REF!</f>
        <v>#REF!</v>
      </c>
      <c r="E55" s="6" t="e">
        <f>'PRESUPUESTO POR PROYECTO'!#REF!</f>
        <v>#REF!</v>
      </c>
      <c r="F55" s="6" t="e">
        <f>'PRESUPUESTO POR PROYECTO'!#REF!</f>
        <v>#REF!</v>
      </c>
      <c r="G55" s="7" t="e">
        <f>'PRESUPUESTO POR PROYECTO'!#REF!</f>
        <v>#REF!</v>
      </c>
      <c r="H55" s="7" t="e">
        <f>'PRESUPUESTO POR PROYECTO'!#REF!</f>
        <v>#REF!</v>
      </c>
      <c r="I55" s="7" t="e">
        <f>'PRESUPUESTO POR PROYECTO'!#REF!</f>
        <v>#REF!</v>
      </c>
      <c r="J55" s="7" t="e">
        <f>'PRESUPUESTO POR PROYECTO'!#REF!</f>
        <v>#REF!</v>
      </c>
      <c r="K55" s="7" t="e">
        <f>'PRESUPUESTO POR PROYECTO'!#REF!</f>
        <v>#REF!</v>
      </c>
      <c r="L55" s="7"/>
      <c r="M55" s="7"/>
      <c r="N55" s="7"/>
      <c r="O55" s="7"/>
      <c r="P55" s="7">
        <f t="shared" si="0"/>
        <v>0</v>
      </c>
      <c r="Q55" s="7" t="e">
        <f t="shared" si="1"/>
        <v>#REF!</v>
      </c>
      <c r="R55" s="6"/>
      <c r="S55" s="6"/>
      <c r="T55" s="6"/>
      <c r="U55" s="7"/>
    </row>
    <row r="56" spans="1:30" ht="15.75" customHeight="1" x14ac:dyDescent="0.25">
      <c r="A56" s="6">
        <f>'PRESUPUESTO POR PROYECTO'!A11</f>
        <v>0</v>
      </c>
      <c r="B56" s="6">
        <f>'PRESUPUESTO POR PROYECTO'!B11</f>
        <v>0</v>
      </c>
      <c r="C56" s="6">
        <f>'PRESUPUESTO POR PROYECTO'!C11</f>
        <v>0</v>
      </c>
      <c r="D56" s="6">
        <f>'PRESUPUESTO POR PROYECTO'!D11</f>
        <v>0</v>
      </c>
      <c r="E56" s="6">
        <f>'PRESUPUESTO POR PROYECTO'!E11</f>
        <v>0</v>
      </c>
      <c r="F56" s="6">
        <f>'PRESUPUESTO POR PROYECTO'!F11</f>
        <v>0</v>
      </c>
      <c r="G56" s="7">
        <f>'PRESUPUESTO POR PROYECTO'!G11</f>
        <v>0</v>
      </c>
      <c r="H56" s="7">
        <f>'PRESUPUESTO POR PROYECTO'!H11</f>
        <v>0</v>
      </c>
      <c r="I56" s="7">
        <f>'PRESUPUESTO POR PROYECTO'!I11</f>
        <v>0</v>
      </c>
      <c r="J56" s="7">
        <f>'PRESUPUESTO POR PROYECTO'!J11</f>
        <v>0</v>
      </c>
      <c r="K56" s="7">
        <f>'PRESUPUESTO POR PROYECTO'!K11</f>
        <v>0</v>
      </c>
      <c r="L56" s="7"/>
      <c r="M56" s="7"/>
      <c r="N56" s="7"/>
      <c r="O56" s="7"/>
      <c r="P56" s="7">
        <f t="shared" si="0"/>
        <v>0</v>
      </c>
      <c r="Q56" s="7">
        <f t="shared" si="1"/>
        <v>0</v>
      </c>
      <c r="R56" s="6"/>
      <c r="S56" s="6"/>
      <c r="T56" s="6"/>
      <c r="U56" s="7"/>
    </row>
    <row r="57" spans="1:30" ht="15.75" customHeight="1" x14ac:dyDescent="0.25">
      <c r="A57" s="6">
        <f>'PRESUPUESTO POR PROYECTO'!A12</f>
        <v>0</v>
      </c>
      <c r="B57" s="6">
        <f>'PRESUPUESTO POR PROYECTO'!B12</f>
        <v>0</v>
      </c>
      <c r="C57" s="6">
        <f>'PRESUPUESTO POR PROYECTO'!C12</f>
        <v>0</v>
      </c>
      <c r="D57" s="6">
        <f>'PRESUPUESTO POR PROYECTO'!D12</f>
        <v>0</v>
      </c>
      <c r="E57" s="6">
        <f>'PRESUPUESTO POR PROYECTO'!E12</f>
        <v>0</v>
      </c>
      <c r="F57" s="6">
        <f>'PRESUPUESTO POR PROYECTO'!F12</f>
        <v>0</v>
      </c>
      <c r="G57" s="7">
        <f>'PRESUPUESTO POR PROYECTO'!G12</f>
        <v>0</v>
      </c>
      <c r="H57" s="7">
        <f>'PRESUPUESTO POR PROYECTO'!H12</f>
        <v>0</v>
      </c>
      <c r="I57" s="7">
        <f>'PRESUPUESTO POR PROYECTO'!I12</f>
        <v>0</v>
      </c>
      <c r="J57" s="7">
        <f>'PRESUPUESTO POR PROYECTO'!J12</f>
        <v>0</v>
      </c>
      <c r="K57" s="7">
        <f>'PRESUPUESTO POR PROYECTO'!K12</f>
        <v>0</v>
      </c>
      <c r="L57" s="7"/>
      <c r="M57" s="7"/>
      <c r="N57" s="7"/>
      <c r="O57" s="7"/>
      <c r="P57" s="7">
        <f t="shared" si="0"/>
        <v>0</v>
      </c>
      <c r="Q57" s="7">
        <f t="shared" si="1"/>
        <v>0</v>
      </c>
      <c r="R57" s="6"/>
      <c r="S57" s="6"/>
      <c r="T57" s="6"/>
      <c r="U57" s="7"/>
    </row>
    <row r="58" spans="1:30" ht="15.75" customHeight="1" x14ac:dyDescent="0.25">
      <c r="A58" s="6">
        <f>'PRESUPUESTO POR PROYECTO'!A13</f>
        <v>0</v>
      </c>
      <c r="B58" s="6">
        <f>'PRESUPUESTO POR PROYECTO'!B13</f>
        <v>0</v>
      </c>
      <c r="C58" s="6">
        <f>'PRESUPUESTO POR PROYECTO'!C13</f>
        <v>0</v>
      </c>
      <c r="D58" s="6">
        <f>'PRESUPUESTO POR PROYECTO'!D13</f>
        <v>0</v>
      </c>
      <c r="E58" s="6">
        <f>'PRESUPUESTO POR PROYECTO'!E13</f>
        <v>0</v>
      </c>
      <c r="F58" s="6">
        <f>'PRESUPUESTO POR PROYECTO'!F13</f>
        <v>0</v>
      </c>
      <c r="G58" s="7">
        <f>'PRESUPUESTO POR PROYECTO'!G13</f>
        <v>0</v>
      </c>
      <c r="H58" s="7">
        <f>'PRESUPUESTO POR PROYECTO'!H13</f>
        <v>0</v>
      </c>
      <c r="I58" s="7">
        <f>'PRESUPUESTO POR PROYECTO'!I13</f>
        <v>0</v>
      </c>
      <c r="J58" s="7">
        <f>'PRESUPUESTO POR PROYECTO'!J13</f>
        <v>0</v>
      </c>
      <c r="K58" s="7">
        <f>'PRESUPUESTO POR PROYECTO'!K13</f>
        <v>0</v>
      </c>
      <c r="L58" s="7"/>
      <c r="M58" s="7"/>
      <c r="N58" s="7"/>
      <c r="O58" s="7"/>
      <c r="P58" s="7">
        <f t="shared" si="0"/>
        <v>0</v>
      </c>
      <c r="Q58" s="7">
        <f t="shared" si="1"/>
        <v>0</v>
      </c>
      <c r="R58" s="6"/>
      <c r="S58" s="6"/>
      <c r="T58" s="6"/>
      <c r="U58" s="7"/>
    </row>
    <row r="59" spans="1:30" ht="15.75" customHeight="1" x14ac:dyDescent="0.25">
      <c r="A59" s="6">
        <f>'PRESUPUESTO POR PROYECTO'!A14</f>
        <v>0</v>
      </c>
      <c r="B59" s="6">
        <f>'PRESUPUESTO POR PROYECTO'!B14</f>
        <v>0</v>
      </c>
      <c r="C59" s="6">
        <f>'PRESUPUESTO POR PROYECTO'!C14</f>
        <v>0</v>
      </c>
      <c r="D59" s="6">
        <f>'PRESUPUESTO POR PROYECTO'!D14</f>
        <v>0</v>
      </c>
      <c r="E59" s="6">
        <f>'PRESUPUESTO POR PROYECTO'!E14</f>
        <v>0</v>
      </c>
      <c r="F59" s="6">
        <f>'PRESUPUESTO POR PROYECTO'!F14</f>
        <v>0</v>
      </c>
      <c r="G59" s="7">
        <f>'PRESUPUESTO POR PROYECTO'!G14</f>
        <v>0</v>
      </c>
      <c r="H59" s="7">
        <f>'PRESUPUESTO POR PROYECTO'!H14</f>
        <v>0</v>
      </c>
      <c r="I59" s="7">
        <f>'PRESUPUESTO POR PROYECTO'!I14</f>
        <v>0</v>
      </c>
      <c r="J59" s="7">
        <f>'PRESUPUESTO POR PROYECTO'!J14</f>
        <v>0</v>
      </c>
      <c r="K59" s="7">
        <f>'PRESUPUESTO POR PROYECTO'!K14</f>
        <v>0</v>
      </c>
      <c r="L59" s="7"/>
      <c r="M59" s="7"/>
      <c r="N59" s="7"/>
      <c r="O59" s="7"/>
      <c r="P59" s="7">
        <f t="shared" si="0"/>
        <v>0</v>
      </c>
      <c r="Q59" s="7">
        <f t="shared" si="1"/>
        <v>0</v>
      </c>
      <c r="R59" s="6"/>
      <c r="S59" s="6"/>
      <c r="T59" s="6"/>
      <c r="U59" s="7"/>
    </row>
    <row r="60" spans="1:30" ht="15.75" customHeight="1" x14ac:dyDescent="0.25">
      <c r="A60" s="6">
        <f>'PRESUPUESTO POR PROYECTO'!A15</f>
        <v>0</v>
      </c>
      <c r="B60" s="6">
        <f>'PRESUPUESTO POR PROYECTO'!B15</f>
        <v>0</v>
      </c>
      <c r="C60" s="6">
        <f>'PRESUPUESTO POR PROYECTO'!C15</f>
        <v>0</v>
      </c>
      <c r="D60" s="6">
        <f>'PRESUPUESTO POR PROYECTO'!D15</f>
        <v>0</v>
      </c>
      <c r="E60" s="6">
        <f>'PRESUPUESTO POR PROYECTO'!E15</f>
        <v>0</v>
      </c>
      <c r="F60" s="6">
        <f>'PRESUPUESTO POR PROYECTO'!F15</f>
        <v>0</v>
      </c>
      <c r="G60" s="7">
        <f>'PRESUPUESTO POR PROYECTO'!G15</f>
        <v>0</v>
      </c>
      <c r="H60" s="7">
        <f>'PRESUPUESTO POR PROYECTO'!H15</f>
        <v>0</v>
      </c>
      <c r="I60" s="7">
        <f>'PRESUPUESTO POR PROYECTO'!I15</f>
        <v>0</v>
      </c>
      <c r="J60" s="7">
        <f>'PRESUPUESTO POR PROYECTO'!J15</f>
        <v>0</v>
      </c>
      <c r="K60" s="7">
        <f>'PRESUPUESTO POR PROYECTO'!K15</f>
        <v>0</v>
      </c>
      <c r="L60" s="7"/>
      <c r="M60" s="7"/>
      <c r="N60" s="7"/>
      <c r="O60" s="7"/>
      <c r="P60" s="7">
        <f t="shared" si="0"/>
        <v>0</v>
      </c>
      <c r="Q60" s="7">
        <f t="shared" si="1"/>
        <v>0</v>
      </c>
      <c r="R60" s="6"/>
      <c r="S60" s="6"/>
      <c r="T60" s="6"/>
      <c r="U60" s="7"/>
    </row>
    <row r="61" spans="1:30" ht="15.75" customHeight="1" x14ac:dyDescent="0.25">
      <c r="A61" s="38"/>
      <c r="B61" s="34"/>
      <c r="C61" s="34"/>
      <c r="D61" s="34"/>
      <c r="E61" s="34"/>
      <c r="F61" s="35"/>
      <c r="G61" s="7" t="e">
        <f t="shared" ref="G61:J61" si="2">SUM(G3:G60)</f>
        <v>#REF!</v>
      </c>
      <c r="H61" s="7" t="e">
        <f t="shared" si="2"/>
        <v>#REF!</v>
      </c>
      <c r="I61" s="7" t="e">
        <f t="shared" si="2"/>
        <v>#REF!</v>
      </c>
      <c r="J61" s="7" t="e">
        <f t="shared" si="2"/>
        <v>#REF!</v>
      </c>
      <c r="K61" s="7" t="e">
        <f>SUM(G61:J61)</f>
        <v>#REF!</v>
      </c>
      <c r="L61" s="7">
        <f t="shared" ref="L61:P61" si="3">SUM(L3:L60)</f>
        <v>1110</v>
      </c>
      <c r="M61" s="7">
        <f t="shared" si="3"/>
        <v>0</v>
      </c>
      <c r="N61" s="7">
        <f t="shared" si="3"/>
        <v>500</v>
      </c>
      <c r="O61" s="7">
        <f t="shared" si="3"/>
        <v>0</v>
      </c>
      <c r="P61" s="7">
        <f t="shared" si="3"/>
        <v>1610</v>
      </c>
      <c r="Q61" s="7" t="e">
        <f t="shared" si="1"/>
        <v>#REF!</v>
      </c>
      <c r="R61" s="6"/>
      <c r="S61" s="6"/>
      <c r="T61" s="6"/>
      <c r="U61" s="7"/>
    </row>
    <row r="62" spans="1:30" ht="15.75" customHeight="1" x14ac:dyDescent="0.25"/>
    <row r="63" spans="1:30" ht="15.75" customHeight="1" x14ac:dyDescent="0.25"/>
    <row r="64" spans="1:30" ht="15.75" customHeight="1" x14ac:dyDescent="0.25">
      <c r="A64" s="3" t="s">
        <v>21</v>
      </c>
      <c r="B64" s="3" t="s">
        <v>22</v>
      </c>
      <c r="C64" s="3" t="s">
        <v>8</v>
      </c>
      <c r="D64" s="3" t="s">
        <v>9</v>
      </c>
      <c r="E64" s="3" t="s">
        <v>10</v>
      </c>
      <c r="F64" s="3" t="s">
        <v>11</v>
      </c>
      <c r="G64" s="3" t="s">
        <v>12</v>
      </c>
      <c r="H64" s="3" t="s">
        <v>13</v>
      </c>
      <c r="I64" s="3" t="s">
        <v>14</v>
      </c>
      <c r="J64" s="3" t="s">
        <v>15</v>
      </c>
      <c r="K64" s="3" t="s">
        <v>16</v>
      </c>
      <c r="L64" s="3" t="s">
        <v>29</v>
      </c>
      <c r="M64" s="3" t="s">
        <v>30</v>
      </c>
      <c r="N64" s="3" t="s">
        <v>31</v>
      </c>
      <c r="O64" s="3" t="s">
        <v>15</v>
      </c>
      <c r="P64" s="3" t="s">
        <v>32</v>
      </c>
      <c r="Q64" s="3" t="s">
        <v>33</v>
      </c>
      <c r="R64" s="3" t="s">
        <v>34</v>
      </c>
      <c r="S64" s="3" t="s">
        <v>35</v>
      </c>
      <c r="T64" s="3" t="s">
        <v>36</v>
      </c>
      <c r="U64" s="3" t="s">
        <v>37</v>
      </c>
      <c r="V64" s="4"/>
      <c r="W64" s="4"/>
      <c r="X64" s="4"/>
      <c r="Y64" s="4"/>
      <c r="Z64" s="4"/>
      <c r="AA64" s="4"/>
      <c r="AB64" s="4"/>
      <c r="AC64" s="4"/>
      <c r="AD64" s="4"/>
    </row>
    <row r="65" spans="1:21" ht="15.75" customHeight="1" x14ac:dyDescent="0.25">
      <c r="A65" s="6"/>
      <c r="B65" s="6"/>
      <c r="C65" s="6"/>
      <c r="D65" s="6"/>
      <c r="E65" s="6"/>
      <c r="F65" s="6"/>
      <c r="G65" s="7"/>
      <c r="H65" s="7"/>
      <c r="I65" s="7"/>
      <c r="J65" s="7"/>
      <c r="K65" s="7">
        <f t="shared" ref="K65:K70" si="4">SUM(G65:J65)</f>
        <v>0</v>
      </c>
      <c r="L65" s="7"/>
      <c r="M65" s="7"/>
      <c r="N65" s="7"/>
      <c r="O65" s="7"/>
      <c r="P65" s="7">
        <f t="shared" ref="P65:P70" si="5">SUM(L65:O65)</f>
        <v>0</v>
      </c>
      <c r="Q65" s="7">
        <f t="shared" ref="Q65:Q70" si="6">K65-P65</f>
        <v>0</v>
      </c>
      <c r="R65" s="6"/>
      <c r="S65" s="6"/>
      <c r="T65" s="6"/>
      <c r="U65" s="7"/>
    </row>
    <row r="66" spans="1:21" ht="15.75" customHeight="1" x14ac:dyDescent="0.25">
      <c r="A66" s="6"/>
      <c r="B66" s="6"/>
      <c r="C66" s="6">
        <f>'PRESUPUESTO POR PROYECTO'!C21</f>
        <v>0</v>
      </c>
      <c r="D66" s="6"/>
      <c r="E66" s="6">
        <f>'PRESUPUESTO POR PROYECTO'!E21</f>
        <v>0</v>
      </c>
      <c r="F66" s="6">
        <f>'PRESUPUESTO POR PROYECTO'!F21</f>
        <v>0</v>
      </c>
      <c r="G66" s="7"/>
      <c r="H66" s="7"/>
      <c r="I66" s="7"/>
      <c r="J66" s="7"/>
      <c r="K66" s="7">
        <f t="shared" si="4"/>
        <v>0</v>
      </c>
      <c r="L66" s="7"/>
      <c r="M66" s="7"/>
      <c r="N66" s="7"/>
      <c r="O66" s="7"/>
      <c r="P66" s="7">
        <f t="shared" si="5"/>
        <v>0</v>
      </c>
      <c r="Q66" s="7">
        <f t="shared" si="6"/>
        <v>0</v>
      </c>
      <c r="R66" s="6"/>
      <c r="S66" s="6"/>
      <c r="T66" s="6"/>
      <c r="U66" s="7"/>
    </row>
    <row r="67" spans="1:21" ht="15.75" customHeight="1" x14ac:dyDescent="0.25">
      <c r="A67" s="6"/>
      <c r="B67" s="6"/>
      <c r="C67" s="6">
        <f>'PRESUPUESTO POR PROYECTO'!C22</f>
        <v>0</v>
      </c>
      <c r="D67" s="6"/>
      <c r="E67" s="6">
        <f>'PRESUPUESTO POR PROYECTO'!E22</f>
        <v>0</v>
      </c>
      <c r="F67" s="6">
        <f>'PRESUPUESTO POR PROYECTO'!F22</f>
        <v>0</v>
      </c>
      <c r="G67" s="7"/>
      <c r="H67" s="7"/>
      <c r="I67" s="7"/>
      <c r="J67" s="7"/>
      <c r="K67" s="7">
        <f t="shared" si="4"/>
        <v>0</v>
      </c>
      <c r="L67" s="7"/>
      <c r="M67" s="7"/>
      <c r="N67" s="7"/>
      <c r="O67" s="7"/>
      <c r="P67" s="7">
        <f t="shared" si="5"/>
        <v>0</v>
      </c>
      <c r="Q67" s="7">
        <f t="shared" si="6"/>
        <v>0</v>
      </c>
      <c r="R67" s="6"/>
      <c r="S67" s="6"/>
      <c r="T67" s="6"/>
      <c r="U67" s="7"/>
    </row>
    <row r="68" spans="1:21" ht="15.75" customHeight="1" x14ac:dyDescent="0.25">
      <c r="A68" s="6"/>
      <c r="B68" s="6"/>
      <c r="C68" s="6">
        <f>'PRESUPUESTO POR PROYECTO'!C23</f>
        <v>0</v>
      </c>
      <c r="D68" s="6"/>
      <c r="E68" s="6">
        <f>'PRESUPUESTO POR PROYECTO'!E23</f>
        <v>0</v>
      </c>
      <c r="F68" s="6">
        <f>'PRESUPUESTO POR PROYECTO'!F23</f>
        <v>0</v>
      </c>
      <c r="G68" s="7"/>
      <c r="H68" s="7"/>
      <c r="I68" s="7"/>
      <c r="J68" s="7"/>
      <c r="K68" s="7">
        <f t="shared" si="4"/>
        <v>0</v>
      </c>
      <c r="L68" s="7"/>
      <c r="M68" s="7"/>
      <c r="N68" s="7"/>
      <c r="O68" s="7"/>
      <c r="P68" s="7">
        <f t="shared" si="5"/>
        <v>0</v>
      </c>
      <c r="Q68" s="7">
        <f t="shared" si="6"/>
        <v>0</v>
      </c>
      <c r="R68" s="6"/>
      <c r="S68" s="6"/>
      <c r="T68" s="6"/>
      <c r="U68" s="7"/>
    </row>
    <row r="69" spans="1:21" ht="15.75" customHeight="1" x14ac:dyDescent="0.25">
      <c r="A69" s="6"/>
      <c r="B69" s="6"/>
      <c r="C69" s="6">
        <f>'PRESUPUESTO POR PROYECTO'!C24</f>
        <v>0</v>
      </c>
      <c r="D69" s="6"/>
      <c r="E69" s="6">
        <f>'PRESUPUESTO POR PROYECTO'!E24</f>
        <v>0</v>
      </c>
      <c r="F69" s="6">
        <f>'PRESUPUESTO POR PROYECTO'!F24</f>
        <v>0</v>
      </c>
      <c r="G69" s="7"/>
      <c r="H69" s="7"/>
      <c r="I69" s="7"/>
      <c r="J69" s="7"/>
      <c r="K69" s="7">
        <f t="shared" si="4"/>
        <v>0</v>
      </c>
      <c r="L69" s="7"/>
      <c r="M69" s="7"/>
      <c r="N69" s="7"/>
      <c r="O69" s="7"/>
      <c r="P69" s="7">
        <f t="shared" si="5"/>
        <v>0</v>
      </c>
      <c r="Q69" s="7">
        <f t="shared" si="6"/>
        <v>0</v>
      </c>
      <c r="R69" s="6"/>
      <c r="S69" s="6"/>
      <c r="T69" s="6"/>
      <c r="U69" s="7"/>
    </row>
    <row r="70" spans="1:21" ht="15.75" customHeight="1" x14ac:dyDescent="0.25">
      <c r="A70" s="38"/>
      <c r="B70" s="34"/>
      <c r="C70" s="34"/>
      <c r="D70" s="34"/>
      <c r="E70" s="34"/>
      <c r="F70" s="35"/>
      <c r="G70" s="7">
        <f t="shared" ref="G70:J70" si="7">SUM(G65:G69)</f>
        <v>0</v>
      </c>
      <c r="H70" s="7">
        <f t="shared" si="7"/>
        <v>0</v>
      </c>
      <c r="I70" s="7">
        <f t="shared" si="7"/>
        <v>0</v>
      </c>
      <c r="J70" s="7">
        <f t="shared" si="7"/>
        <v>0</v>
      </c>
      <c r="K70" s="7">
        <f t="shared" si="4"/>
        <v>0</v>
      </c>
      <c r="L70" s="7">
        <f t="shared" ref="L70:O70" si="8">SUM(L65:L69)</f>
        <v>0</v>
      </c>
      <c r="M70" s="7">
        <f t="shared" si="8"/>
        <v>0</v>
      </c>
      <c r="N70" s="7">
        <f t="shared" si="8"/>
        <v>0</v>
      </c>
      <c r="O70" s="7">
        <f t="shared" si="8"/>
        <v>0</v>
      </c>
      <c r="P70" s="7">
        <f t="shared" si="5"/>
        <v>0</v>
      </c>
      <c r="Q70" s="7">
        <f t="shared" si="6"/>
        <v>0</v>
      </c>
      <c r="R70" s="6"/>
      <c r="S70" s="6"/>
      <c r="T70" s="6"/>
      <c r="U70" s="7"/>
    </row>
    <row r="71" spans="1:21" ht="15.75" customHeight="1" x14ac:dyDescent="0.25"/>
    <row r="72" spans="1:21" ht="15.75" customHeight="1" x14ac:dyDescent="0.25">
      <c r="O72" s="39" t="s">
        <v>38</v>
      </c>
      <c r="P72" s="35"/>
      <c r="Q72" s="7">
        <f>'PRESUPUESTO POR PROYECTO'!K29-P61-P70</f>
        <v>390</v>
      </c>
    </row>
    <row r="73" spans="1:21" ht="15.75" customHeight="1" x14ac:dyDescent="0.25"/>
    <row r="74" spans="1:21" ht="15.75" customHeight="1" x14ac:dyDescent="0.25"/>
    <row r="75" spans="1:21" ht="15.75" customHeight="1" x14ac:dyDescent="0.25"/>
    <row r="76" spans="1:21" ht="15.75" customHeight="1" x14ac:dyDescent="0.25"/>
    <row r="77" spans="1:21" ht="15.75" customHeight="1" x14ac:dyDescent="0.25"/>
    <row r="78" spans="1:21" ht="15.75" customHeight="1" x14ac:dyDescent="0.25"/>
    <row r="79" spans="1:21" ht="15.75" customHeight="1" x14ac:dyDescent="0.25"/>
    <row r="80" spans="1:21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5">
    <mergeCell ref="G1:K1"/>
    <mergeCell ref="L1:P1"/>
    <mergeCell ref="A61:F61"/>
    <mergeCell ref="A70:F70"/>
    <mergeCell ref="O72:P72"/>
  </mergeCells>
  <pageMargins left="0.7" right="0.7" top="0.75" bottom="0.75" header="0" footer="0"/>
  <pageSetup scale="42" orientation="landscape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>
          <x14:formula1>
            <xm:f>listas!$E$2:$E$11</xm:f>
          </x14:formula1>
          <xm:sqref>A3:A60 G3:G60 I3:I60 K3:K60</xm:sqref>
        </x14:dataValidation>
        <x14:dataValidation type="list" allowBlank="1" showErrorMessage="1">
          <x14:formula1>
            <xm:f>listas!$B$2:$B$238</xm:f>
          </x14:formula1>
          <xm:sqref>C3:C60 C65:C69</xm:sqref>
        </x14:dataValidation>
        <x14:dataValidation type="list" allowBlank="1" showErrorMessage="1">
          <x14:formula1>
            <xm:f>listas!$C$2:$C$6</xm:f>
          </x14:formula1>
          <xm:sqref>F3:F60 F65:F69</xm:sqref>
        </x14:dataValidation>
        <x14:dataValidation type="list" allowBlank="1" showErrorMessage="1">
          <x14:formula1>
            <xm:f>listas!$G$2:$G$4</xm:f>
          </x14:formula1>
          <xm:sqref>E3:E60 E65:E69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F1000"/>
  <sheetViews>
    <sheetView view="pageBreakPreview" zoomScale="60" zoomScaleNormal="100" workbookViewId="0">
      <selection activeCell="G32" sqref="G32"/>
    </sheetView>
  </sheetViews>
  <sheetFormatPr baseColWidth="10" defaultColWidth="14.44140625" defaultRowHeight="15" customHeight="1" x14ac:dyDescent="0.25"/>
  <cols>
    <col min="1" max="6" width="14.44140625" customWidth="1"/>
  </cols>
  <sheetData>
    <row r="1" spans="1:6" ht="15.75" customHeight="1" x14ac:dyDescent="0.25">
      <c r="A1" s="21"/>
      <c r="B1" s="22" t="s">
        <v>11</v>
      </c>
      <c r="C1" s="23"/>
      <c r="D1" s="8"/>
      <c r="E1" s="8"/>
      <c r="F1" s="9"/>
    </row>
    <row r="2" spans="1:6" ht="15.75" customHeight="1" x14ac:dyDescent="0.25">
      <c r="A2" s="22" t="s">
        <v>6</v>
      </c>
      <c r="B2" s="21">
        <v>0</v>
      </c>
      <c r="C2" s="24" t="s">
        <v>300</v>
      </c>
      <c r="D2" s="10"/>
      <c r="E2" s="10"/>
      <c r="F2" s="11"/>
    </row>
    <row r="3" spans="1:6" ht="15.75" customHeight="1" x14ac:dyDescent="0.25">
      <c r="A3" s="21">
        <v>0</v>
      </c>
      <c r="B3" s="21"/>
      <c r="C3" s="23"/>
      <c r="D3" s="10"/>
      <c r="E3" s="10"/>
      <c r="F3" s="11"/>
    </row>
    <row r="4" spans="1:6" ht="15.75" customHeight="1" x14ac:dyDescent="0.25">
      <c r="A4" s="25" t="s">
        <v>300</v>
      </c>
      <c r="B4" s="26"/>
      <c r="C4" s="27"/>
      <c r="D4" s="13"/>
      <c r="E4" s="13"/>
      <c r="F4" s="14"/>
    </row>
    <row r="5" spans="1:6" ht="15.75" customHeight="1" x14ac:dyDescent="0.25">
      <c r="A5" s="12"/>
      <c r="B5" s="12"/>
      <c r="C5" s="13"/>
      <c r="D5" s="13"/>
      <c r="E5" s="13"/>
      <c r="F5" s="14"/>
    </row>
    <row r="6" spans="1:6" ht="15.75" customHeight="1" x14ac:dyDescent="0.25">
      <c r="A6" s="12"/>
      <c r="B6" s="12"/>
      <c r="C6" s="13"/>
      <c r="D6" s="13"/>
      <c r="E6" s="13"/>
      <c r="F6" s="14"/>
    </row>
    <row r="7" spans="1:6" ht="15.75" customHeight="1" x14ac:dyDescent="0.25">
      <c r="A7" s="12"/>
      <c r="B7" s="12"/>
      <c r="C7" s="13"/>
      <c r="D7" s="13"/>
      <c r="E7" s="13"/>
      <c r="F7" s="14"/>
    </row>
    <row r="8" spans="1:6" ht="15.75" customHeight="1" x14ac:dyDescent="0.25">
      <c r="A8" s="15"/>
      <c r="B8" s="15"/>
      <c r="C8" s="16"/>
      <c r="D8" s="16"/>
      <c r="E8" s="16"/>
      <c r="F8" s="17"/>
    </row>
    <row r="9" spans="1:6" ht="15.75" customHeight="1" x14ac:dyDescent="0.25"/>
    <row r="10" spans="1:6" ht="15.75" customHeight="1" x14ac:dyDescent="0.25"/>
    <row r="11" spans="1:6" ht="15.75" customHeight="1" x14ac:dyDescent="0.25"/>
    <row r="12" spans="1:6" ht="15.75" customHeight="1" x14ac:dyDescent="0.25"/>
    <row r="13" spans="1:6" ht="15.75" customHeight="1" x14ac:dyDescent="0.25"/>
    <row r="14" spans="1:6" ht="15.75" customHeight="1" x14ac:dyDescent="0.25"/>
    <row r="15" spans="1:6" ht="15.75" customHeight="1" x14ac:dyDescent="0.25"/>
    <row r="16" spans="1:6" ht="15.75" customHeight="1" x14ac:dyDescent="0.25"/>
    <row r="17" ht="15.75" customHeight="1" x14ac:dyDescent="0.25"/>
    <row r="18" ht="15.75" customHeight="1" x14ac:dyDescent="0.25"/>
    <row r="19" ht="15.75" customHeight="1" x14ac:dyDescent="0.25"/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G993"/>
  <sheetViews>
    <sheetView workbookViewId="0"/>
  </sheetViews>
  <sheetFormatPr baseColWidth="10" defaultColWidth="14.44140625" defaultRowHeight="15" customHeight="1" x14ac:dyDescent="0.25"/>
  <cols>
    <col min="1" max="1" width="16.5546875" customWidth="1"/>
    <col min="2" max="4" width="14.44140625" customWidth="1"/>
    <col min="5" max="5" width="15.5546875" customWidth="1"/>
    <col min="6" max="6" width="14.44140625" customWidth="1"/>
  </cols>
  <sheetData>
    <row r="1" spans="1:7" ht="15.75" customHeight="1" x14ac:dyDescent="0.25">
      <c r="C1" s="1"/>
      <c r="E1" s="1"/>
      <c r="G1" s="1"/>
    </row>
    <row r="2" spans="1:7" ht="15.75" customHeight="1" x14ac:dyDescent="0.25">
      <c r="A2" s="1" t="s">
        <v>39</v>
      </c>
      <c r="B2" s="19" t="s">
        <v>40</v>
      </c>
      <c r="C2" s="1" t="s">
        <v>41</v>
      </c>
      <c r="E2" s="20" t="s">
        <v>18</v>
      </c>
      <c r="G2" s="1" t="s">
        <v>42</v>
      </c>
    </row>
    <row r="3" spans="1:7" ht="15.75" customHeight="1" x14ac:dyDescent="0.25">
      <c r="A3" s="1" t="s">
        <v>43</v>
      </c>
      <c r="B3" s="19" t="s">
        <v>44</v>
      </c>
      <c r="C3" s="1" t="s">
        <v>45</v>
      </c>
      <c r="E3" s="20" t="s">
        <v>17</v>
      </c>
      <c r="G3" s="1" t="s">
        <v>46</v>
      </c>
    </row>
    <row r="4" spans="1:7" ht="15.75" customHeight="1" x14ac:dyDescent="0.25">
      <c r="A4" s="1" t="s">
        <v>47</v>
      </c>
      <c r="B4" s="19" t="s">
        <v>48</v>
      </c>
      <c r="C4" s="1" t="s">
        <v>49</v>
      </c>
      <c r="E4" s="20" t="s">
        <v>19</v>
      </c>
      <c r="G4" s="1" t="s">
        <v>50</v>
      </c>
    </row>
    <row r="5" spans="1:7" ht="15.75" customHeight="1" x14ac:dyDescent="0.25">
      <c r="A5" s="1" t="s">
        <v>51</v>
      </c>
      <c r="B5" s="19" t="s">
        <v>52</v>
      </c>
      <c r="C5" s="1" t="s">
        <v>53</v>
      </c>
      <c r="E5" s="20" t="s">
        <v>54</v>
      </c>
    </row>
    <row r="6" spans="1:7" ht="15.75" customHeight="1" x14ac:dyDescent="0.25">
      <c r="A6" s="1" t="s">
        <v>55</v>
      </c>
      <c r="B6" s="19" t="s">
        <v>56</v>
      </c>
      <c r="C6" s="1" t="s">
        <v>57</v>
      </c>
      <c r="E6" s="20" t="s">
        <v>58</v>
      </c>
    </row>
    <row r="7" spans="1:7" ht="15.75" customHeight="1" x14ac:dyDescent="0.25">
      <c r="A7" s="1" t="s">
        <v>59</v>
      </c>
      <c r="B7" s="19" t="s">
        <v>60</v>
      </c>
      <c r="E7" s="20" t="s">
        <v>61</v>
      </c>
    </row>
    <row r="8" spans="1:7" ht="15.75" customHeight="1" x14ac:dyDescent="0.25">
      <c r="A8" s="1" t="s">
        <v>62</v>
      </c>
      <c r="B8" s="19" t="s">
        <v>63</v>
      </c>
      <c r="E8" s="20" t="s">
        <v>64</v>
      </c>
    </row>
    <row r="9" spans="1:7" ht="15.75" customHeight="1" x14ac:dyDescent="0.25">
      <c r="A9" s="1" t="s">
        <v>65</v>
      </c>
      <c r="B9" s="19" t="s">
        <v>66</v>
      </c>
      <c r="E9" s="20" t="s">
        <v>67</v>
      </c>
    </row>
    <row r="10" spans="1:7" ht="15.75" customHeight="1" x14ac:dyDescent="0.25">
      <c r="A10" s="1" t="s">
        <v>68</v>
      </c>
      <c r="B10" s="19" t="s">
        <v>69</v>
      </c>
      <c r="E10" s="1"/>
    </row>
    <row r="11" spans="1:7" ht="15.75" customHeight="1" x14ac:dyDescent="0.25">
      <c r="B11" s="19" t="s">
        <v>70</v>
      </c>
      <c r="E11" s="1"/>
    </row>
    <row r="12" spans="1:7" ht="15.75" customHeight="1" x14ac:dyDescent="0.25">
      <c r="B12" s="19" t="s">
        <v>71</v>
      </c>
    </row>
    <row r="13" spans="1:7" ht="15.75" customHeight="1" x14ac:dyDescent="0.25">
      <c r="B13" s="19" t="s">
        <v>72</v>
      </c>
    </row>
    <row r="14" spans="1:7" ht="15.75" customHeight="1" x14ac:dyDescent="0.25">
      <c r="B14" s="19" t="s">
        <v>73</v>
      </c>
    </row>
    <row r="15" spans="1:7" ht="15.75" customHeight="1" x14ac:dyDescent="0.25">
      <c r="B15" s="19" t="s">
        <v>74</v>
      </c>
    </row>
    <row r="16" spans="1:7" ht="15.75" customHeight="1" x14ac:dyDescent="0.25">
      <c r="B16" s="1" t="s">
        <v>75</v>
      </c>
    </row>
    <row r="17" spans="2:2" ht="15.75" customHeight="1" x14ac:dyDescent="0.25">
      <c r="B17" s="19" t="s">
        <v>76</v>
      </c>
    </row>
    <row r="18" spans="2:2" ht="15.75" customHeight="1" x14ac:dyDescent="0.25">
      <c r="B18" s="19" t="s">
        <v>77</v>
      </c>
    </row>
    <row r="19" spans="2:2" ht="15.75" customHeight="1" x14ac:dyDescent="0.25">
      <c r="B19" s="19" t="s">
        <v>78</v>
      </c>
    </row>
    <row r="20" spans="2:2" ht="15.75" customHeight="1" x14ac:dyDescent="0.25">
      <c r="B20" s="19" t="s">
        <v>79</v>
      </c>
    </row>
    <row r="21" spans="2:2" ht="15.75" customHeight="1" x14ac:dyDescent="0.25">
      <c r="B21" s="19" t="s">
        <v>80</v>
      </c>
    </row>
    <row r="22" spans="2:2" ht="15.75" customHeight="1" x14ac:dyDescent="0.25">
      <c r="B22" s="19" t="s">
        <v>81</v>
      </c>
    </row>
    <row r="23" spans="2:2" ht="15.75" customHeight="1" x14ac:dyDescent="0.25">
      <c r="B23" s="1" t="s">
        <v>82</v>
      </c>
    </row>
    <row r="24" spans="2:2" ht="15.75" customHeight="1" x14ac:dyDescent="0.25">
      <c r="B24" s="19" t="s">
        <v>83</v>
      </c>
    </row>
    <row r="25" spans="2:2" ht="15.75" customHeight="1" x14ac:dyDescent="0.25">
      <c r="B25" s="19" t="s">
        <v>84</v>
      </c>
    </row>
    <row r="26" spans="2:2" ht="15.75" customHeight="1" x14ac:dyDescent="0.25">
      <c r="B26" s="19" t="s">
        <v>85</v>
      </c>
    </row>
    <row r="27" spans="2:2" ht="15.75" customHeight="1" x14ac:dyDescent="0.25">
      <c r="B27" s="19" t="s">
        <v>86</v>
      </c>
    </row>
    <row r="28" spans="2:2" ht="15.75" customHeight="1" x14ac:dyDescent="0.25">
      <c r="B28" s="19" t="s">
        <v>87</v>
      </c>
    </row>
    <row r="29" spans="2:2" ht="15.75" customHeight="1" x14ac:dyDescent="0.25">
      <c r="B29" s="19" t="s">
        <v>88</v>
      </c>
    </row>
    <row r="30" spans="2:2" ht="15.75" customHeight="1" x14ac:dyDescent="0.25">
      <c r="B30" s="19" t="s">
        <v>89</v>
      </c>
    </row>
    <row r="31" spans="2:2" ht="15.75" customHeight="1" x14ac:dyDescent="0.25">
      <c r="B31" s="19" t="s">
        <v>90</v>
      </c>
    </row>
    <row r="32" spans="2:2" ht="15.75" customHeight="1" x14ac:dyDescent="0.25">
      <c r="B32" s="19" t="s">
        <v>91</v>
      </c>
    </row>
    <row r="33" spans="2:2" ht="15.75" customHeight="1" x14ac:dyDescent="0.25">
      <c r="B33" s="1" t="s">
        <v>92</v>
      </c>
    </row>
    <row r="34" spans="2:2" ht="15.75" customHeight="1" x14ac:dyDescent="0.25">
      <c r="B34" s="19" t="s">
        <v>93</v>
      </c>
    </row>
    <row r="35" spans="2:2" ht="15.75" customHeight="1" x14ac:dyDescent="0.25">
      <c r="B35" s="19" t="s">
        <v>94</v>
      </c>
    </row>
    <row r="36" spans="2:2" ht="15.75" customHeight="1" x14ac:dyDescent="0.25">
      <c r="B36" s="19" t="s">
        <v>95</v>
      </c>
    </row>
    <row r="37" spans="2:2" ht="15.75" customHeight="1" x14ac:dyDescent="0.25">
      <c r="B37" s="19" t="s">
        <v>96</v>
      </c>
    </row>
    <row r="38" spans="2:2" ht="15.75" customHeight="1" x14ac:dyDescent="0.25">
      <c r="B38" s="19" t="s">
        <v>97</v>
      </c>
    </row>
    <row r="39" spans="2:2" ht="15.75" customHeight="1" x14ac:dyDescent="0.25">
      <c r="B39" s="19" t="s">
        <v>98</v>
      </c>
    </row>
    <row r="40" spans="2:2" ht="15.75" customHeight="1" x14ac:dyDescent="0.25">
      <c r="B40" s="19" t="s">
        <v>99</v>
      </c>
    </row>
    <row r="41" spans="2:2" ht="15.75" customHeight="1" x14ac:dyDescent="0.25">
      <c r="B41" s="19" t="s">
        <v>100</v>
      </c>
    </row>
    <row r="42" spans="2:2" ht="15.75" customHeight="1" x14ac:dyDescent="0.25">
      <c r="B42" s="19" t="s">
        <v>101</v>
      </c>
    </row>
    <row r="43" spans="2:2" ht="15.75" customHeight="1" x14ac:dyDescent="0.25">
      <c r="B43" s="1" t="s">
        <v>102</v>
      </c>
    </row>
    <row r="44" spans="2:2" ht="15.75" customHeight="1" x14ac:dyDescent="0.25">
      <c r="B44" s="19" t="s">
        <v>103</v>
      </c>
    </row>
    <row r="45" spans="2:2" ht="15.75" customHeight="1" x14ac:dyDescent="0.25">
      <c r="B45" s="19" t="s">
        <v>104</v>
      </c>
    </row>
    <row r="46" spans="2:2" ht="15.75" customHeight="1" x14ac:dyDescent="0.25">
      <c r="B46" s="19" t="s">
        <v>105</v>
      </c>
    </row>
    <row r="47" spans="2:2" ht="15.75" customHeight="1" x14ac:dyDescent="0.25">
      <c r="B47" s="19" t="s">
        <v>106</v>
      </c>
    </row>
    <row r="48" spans="2:2" ht="15.75" customHeight="1" x14ac:dyDescent="0.25">
      <c r="B48" s="19" t="s">
        <v>107</v>
      </c>
    </row>
    <row r="49" spans="2:2" ht="15.75" customHeight="1" x14ac:dyDescent="0.25">
      <c r="B49" s="19" t="s">
        <v>108</v>
      </c>
    </row>
    <row r="50" spans="2:2" ht="15.75" customHeight="1" x14ac:dyDescent="0.25">
      <c r="B50" s="19" t="s">
        <v>109</v>
      </c>
    </row>
    <row r="51" spans="2:2" ht="15.75" customHeight="1" x14ac:dyDescent="0.25">
      <c r="B51" s="19" t="s">
        <v>110</v>
      </c>
    </row>
    <row r="52" spans="2:2" ht="15.75" customHeight="1" x14ac:dyDescent="0.25">
      <c r="B52" s="19" t="s">
        <v>111</v>
      </c>
    </row>
    <row r="53" spans="2:2" ht="15.75" customHeight="1" x14ac:dyDescent="0.25">
      <c r="B53" s="1" t="s">
        <v>112</v>
      </c>
    </row>
    <row r="54" spans="2:2" ht="15.75" customHeight="1" x14ac:dyDescent="0.25">
      <c r="B54" s="19" t="s">
        <v>113</v>
      </c>
    </row>
    <row r="55" spans="2:2" ht="15.75" customHeight="1" x14ac:dyDescent="0.25">
      <c r="B55" s="19" t="s">
        <v>114</v>
      </c>
    </row>
    <row r="56" spans="2:2" ht="15.75" customHeight="1" x14ac:dyDescent="0.25">
      <c r="B56" s="19" t="s">
        <v>115</v>
      </c>
    </row>
    <row r="57" spans="2:2" ht="15.75" customHeight="1" x14ac:dyDescent="0.25">
      <c r="B57" s="19" t="s">
        <v>116</v>
      </c>
    </row>
    <row r="58" spans="2:2" ht="15.75" customHeight="1" x14ac:dyDescent="0.25">
      <c r="B58" s="19" t="s">
        <v>117</v>
      </c>
    </row>
    <row r="59" spans="2:2" ht="15.75" customHeight="1" x14ac:dyDescent="0.25">
      <c r="B59" s="19" t="s">
        <v>118</v>
      </c>
    </row>
    <row r="60" spans="2:2" ht="15.75" customHeight="1" x14ac:dyDescent="0.25">
      <c r="B60" s="19" t="s">
        <v>119</v>
      </c>
    </row>
    <row r="61" spans="2:2" ht="15.75" customHeight="1" x14ac:dyDescent="0.25">
      <c r="B61" s="19" t="s">
        <v>120</v>
      </c>
    </row>
    <row r="62" spans="2:2" ht="15.75" customHeight="1" x14ac:dyDescent="0.25">
      <c r="B62" s="19" t="s">
        <v>121</v>
      </c>
    </row>
    <row r="63" spans="2:2" ht="15.75" customHeight="1" x14ac:dyDescent="0.25">
      <c r="B63" s="19" t="s">
        <v>122</v>
      </c>
    </row>
    <row r="64" spans="2:2" ht="15.75" customHeight="1" x14ac:dyDescent="0.25">
      <c r="B64" s="19" t="s">
        <v>123</v>
      </c>
    </row>
    <row r="65" spans="2:2" ht="15.75" customHeight="1" x14ac:dyDescent="0.25">
      <c r="B65" s="19" t="s">
        <v>124</v>
      </c>
    </row>
    <row r="66" spans="2:2" ht="15.75" customHeight="1" x14ac:dyDescent="0.25">
      <c r="B66" s="19" t="s">
        <v>125</v>
      </c>
    </row>
    <row r="67" spans="2:2" ht="15.75" customHeight="1" x14ac:dyDescent="0.25">
      <c r="B67" s="19" t="s">
        <v>126</v>
      </c>
    </row>
    <row r="68" spans="2:2" ht="15.75" customHeight="1" x14ac:dyDescent="0.25">
      <c r="B68" s="19" t="s">
        <v>127</v>
      </c>
    </row>
    <row r="69" spans="2:2" ht="15.75" customHeight="1" x14ac:dyDescent="0.25">
      <c r="B69" s="19" t="s">
        <v>128</v>
      </c>
    </row>
    <row r="70" spans="2:2" ht="15.75" customHeight="1" x14ac:dyDescent="0.25">
      <c r="B70" s="19" t="s">
        <v>129</v>
      </c>
    </row>
    <row r="71" spans="2:2" ht="15.75" customHeight="1" x14ac:dyDescent="0.25">
      <c r="B71" s="19" t="s">
        <v>130</v>
      </c>
    </row>
    <row r="72" spans="2:2" ht="15.75" customHeight="1" x14ac:dyDescent="0.25">
      <c r="B72" s="19" t="s">
        <v>131</v>
      </c>
    </row>
    <row r="73" spans="2:2" ht="15.75" customHeight="1" x14ac:dyDescent="0.25">
      <c r="B73" s="19" t="s">
        <v>132</v>
      </c>
    </row>
    <row r="74" spans="2:2" ht="15.75" customHeight="1" x14ac:dyDescent="0.25">
      <c r="B74" s="19" t="s">
        <v>133</v>
      </c>
    </row>
    <row r="75" spans="2:2" ht="15.75" customHeight="1" x14ac:dyDescent="0.25">
      <c r="B75" s="19" t="s">
        <v>134</v>
      </c>
    </row>
    <row r="76" spans="2:2" ht="15.75" customHeight="1" x14ac:dyDescent="0.25">
      <c r="B76" s="19" t="s">
        <v>135</v>
      </c>
    </row>
    <row r="77" spans="2:2" ht="15.75" customHeight="1" x14ac:dyDescent="0.25">
      <c r="B77" s="19" t="s">
        <v>136</v>
      </c>
    </row>
    <row r="78" spans="2:2" ht="15.75" customHeight="1" x14ac:dyDescent="0.25">
      <c r="B78" s="19" t="s">
        <v>137</v>
      </c>
    </row>
    <row r="79" spans="2:2" ht="15.75" customHeight="1" x14ac:dyDescent="0.25">
      <c r="B79" s="19" t="s">
        <v>138</v>
      </c>
    </row>
    <row r="80" spans="2:2" ht="15.75" customHeight="1" x14ac:dyDescent="0.25">
      <c r="B80" s="19" t="s">
        <v>139</v>
      </c>
    </row>
    <row r="81" spans="2:2" ht="15.75" customHeight="1" x14ac:dyDescent="0.25">
      <c r="B81" s="19" t="s">
        <v>140</v>
      </c>
    </row>
    <row r="82" spans="2:2" ht="15.75" customHeight="1" x14ac:dyDescent="0.25">
      <c r="B82" s="19" t="s">
        <v>141</v>
      </c>
    </row>
    <row r="83" spans="2:2" ht="15.75" customHeight="1" x14ac:dyDescent="0.25">
      <c r="B83" s="19" t="s">
        <v>142</v>
      </c>
    </row>
    <row r="84" spans="2:2" ht="15.75" customHeight="1" x14ac:dyDescent="0.25">
      <c r="B84" s="19" t="s">
        <v>143</v>
      </c>
    </row>
    <row r="85" spans="2:2" ht="15.75" customHeight="1" x14ac:dyDescent="0.25">
      <c r="B85" s="19" t="s">
        <v>144</v>
      </c>
    </row>
    <row r="86" spans="2:2" ht="15.75" customHeight="1" x14ac:dyDescent="0.25">
      <c r="B86" s="19" t="s">
        <v>145</v>
      </c>
    </row>
    <row r="87" spans="2:2" ht="15.75" customHeight="1" x14ac:dyDescent="0.25">
      <c r="B87" s="19" t="s">
        <v>146</v>
      </c>
    </row>
    <row r="88" spans="2:2" ht="15.75" customHeight="1" x14ac:dyDescent="0.25">
      <c r="B88" s="19" t="s">
        <v>147</v>
      </c>
    </row>
    <row r="89" spans="2:2" ht="15.75" customHeight="1" x14ac:dyDescent="0.25">
      <c r="B89" s="19" t="s">
        <v>148</v>
      </c>
    </row>
    <row r="90" spans="2:2" ht="15.75" customHeight="1" x14ac:dyDescent="0.25">
      <c r="B90" s="19" t="s">
        <v>149</v>
      </c>
    </row>
    <row r="91" spans="2:2" ht="15.75" customHeight="1" x14ac:dyDescent="0.25">
      <c r="B91" s="19" t="s">
        <v>150</v>
      </c>
    </row>
    <row r="92" spans="2:2" ht="15.75" customHeight="1" x14ac:dyDescent="0.25">
      <c r="B92" s="19" t="s">
        <v>151</v>
      </c>
    </row>
    <row r="93" spans="2:2" ht="15.75" customHeight="1" x14ac:dyDescent="0.25">
      <c r="B93" s="19" t="s">
        <v>152</v>
      </c>
    </row>
    <row r="94" spans="2:2" ht="15.75" customHeight="1" x14ac:dyDescent="0.25">
      <c r="B94" s="19" t="s">
        <v>153</v>
      </c>
    </row>
    <row r="95" spans="2:2" ht="15.75" customHeight="1" x14ac:dyDescent="0.25">
      <c r="B95" s="19" t="s">
        <v>154</v>
      </c>
    </row>
    <row r="96" spans="2:2" ht="15.75" customHeight="1" x14ac:dyDescent="0.25">
      <c r="B96" s="19" t="s">
        <v>155</v>
      </c>
    </row>
    <row r="97" spans="2:2" ht="15.75" customHeight="1" x14ac:dyDescent="0.25">
      <c r="B97" s="19" t="s">
        <v>156</v>
      </c>
    </row>
    <row r="98" spans="2:2" ht="15.75" customHeight="1" x14ac:dyDescent="0.25">
      <c r="B98" s="19" t="s">
        <v>157</v>
      </c>
    </row>
    <row r="99" spans="2:2" ht="15.75" customHeight="1" x14ac:dyDescent="0.25">
      <c r="B99" s="19" t="s">
        <v>158</v>
      </c>
    </row>
    <row r="100" spans="2:2" ht="15.75" customHeight="1" x14ac:dyDescent="0.25">
      <c r="B100" s="19" t="s">
        <v>159</v>
      </c>
    </row>
    <row r="101" spans="2:2" ht="15.75" customHeight="1" x14ac:dyDescent="0.25">
      <c r="B101" s="19" t="s">
        <v>160</v>
      </c>
    </row>
    <row r="102" spans="2:2" ht="15.75" customHeight="1" x14ac:dyDescent="0.25">
      <c r="B102" s="19" t="s">
        <v>161</v>
      </c>
    </row>
    <row r="103" spans="2:2" ht="15.75" customHeight="1" x14ac:dyDescent="0.25">
      <c r="B103" s="19" t="s">
        <v>162</v>
      </c>
    </row>
    <row r="104" spans="2:2" ht="15.75" customHeight="1" x14ac:dyDescent="0.25">
      <c r="B104" s="19" t="s">
        <v>163</v>
      </c>
    </row>
    <row r="105" spans="2:2" ht="15.75" customHeight="1" x14ac:dyDescent="0.25">
      <c r="B105" s="19" t="s">
        <v>164</v>
      </c>
    </row>
    <row r="106" spans="2:2" ht="15.75" customHeight="1" x14ac:dyDescent="0.25">
      <c r="B106" s="19" t="s">
        <v>165</v>
      </c>
    </row>
    <row r="107" spans="2:2" ht="15.75" customHeight="1" x14ac:dyDescent="0.25">
      <c r="B107" s="19" t="s">
        <v>166</v>
      </c>
    </row>
    <row r="108" spans="2:2" ht="15.75" customHeight="1" x14ac:dyDescent="0.25">
      <c r="B108" s="19" t="s">
        <v>167</v>
      </c>
    </row>
    <row r="109" spans="2:2" ht="15.75" customHeight="1" x14ac:dyDescent="0.25">
      <c r="B109" s="19" t="s">
        <v>168</v>
      </c>
    </row>
    <row r="110" spans="2:2" ht="15.75" customHeight="1" x14ac:dyDescent="0.25">
      <c r="B110" s="19" t="s">
        <v>169</v>
      </c>
    </row>
    <row r="111" spans="2:2" ht="15.75" customHeight="1" x14ac:dyDescent="0.25">
      <c r="B111" s="19" t="s">
        <v>170</v>
      </c>
    </row>
    <row r="112" spans="2:2" ht="15.75" customHeight="1" x14ac:dyDescent="0.25">
      <c r="B112" s="19" t="s">
        <v>171</v>
      </c>
    </row>
    <row r="113" spans="2:2" ht="15.75" customHeight="1" x14ac:dyDescent="0.25">
      <c r="B113" s="19" t="s">
        <v>172</v>
      </c>
    </row>
    <row r="114" spans="2:2" ht="15.75" customHeight="1" x14ac:dyDescent="0.25">
      <c r="B114" s="19" t="s">
        <v>173</v>
      </c>
    </row>
    <row r="115" spans="2:2" ht="15.75" customHeight="1" x14ac:dyDescent="0.25">
      <c r="B115" s="19" t="s">
        <v>174</v>
      </c>
    </row>
    <row r="116" spans="2:2" ht="15.75" customHeight="1" x14ac:dyDescent="0.25">
      <c r="B116" s="19" t="s">
        <v>175</v>
      </c>
    </row>
    <row r="117" spans="2:2" ht="15.75" customHeight="1" x14ac:dyDescent="0.25">
      <c r="B117" s="19" t="s">
        <v>176</v>
      </c>
    </row>
    <row r="118" spans="2:2" ht="15.75" customHeight="1" x14ac:dyDescent="0.25">
      <c r="B118" s="19" t="s">
        <v>177</v>
      </c>
    </row>
    <row r="119" spans="2:2" ht="15.75" customHeight="1" x14ac:dyDescent="0.25">
      <c r="B119" s="19" t="s">
        <v>178</v>
      </c>
    </row>
    <row r="120" spans="2:2" ht="15.75" customHeight="1" x14ac:dyDescent="0.25">
      <c r="B120" s="19" t="s">
        <v>179</v>
      </c>
    </row>
    <row r="121" spans="2:2" ht="15.75" customHeight="1" x14ac:dyDescent="0.25">
      <c r="B121" s="19" t="s">
        <v>180</v>
      </c>
    </row>
    <row r="122" spans="2:2" ht="15.75" customHeight="1" x14ac:dyDescent="0.25">
      <c r="B122" s="19" t="s">
        <v>181</v>
      </c>
    </row>
    <row r="123" spans="2:2" ht="15.75" customHeight="1" x14ac:dyDescent="0.25">
      <c r="B123" s="19" t="s">
        <v>182</v>
      </c>
    </row>
    <row r="124" spans="2:2" ht="15.75" customHeight="1" x14ac:dyDescent="0.25">
      <c r="B124" s="19" t="s">
        <v>183</v>
      </c>
    </row>
    <row r="125" spans="2:2" ht="15.75" customHeight="1" x14ac:dyDescent="0.25">
      <c r="B125" s="19" t="s">
        <v>184</v>
      </c>
    </row>
    <row r="126" spans="2:2" ht="15.75" customHeight="1" x14ac:dyDescent="0.25">
      <c r="B126" s="19" t="s">
        <v>185</v>
      </c>
    </row>
    <row r="127" spans="2:2" ht="15.75" customHeight="1" x14ac:dyDescent="0.25">
      <c r="B127" s="19" t="s">
        <v>186</v>
      </c>
    </row>
    <row r="128" spans="2:2" ht="15.75" customHeight="1" x14ac:dyDescent="0.25">
      <c r="B128" s="19" t="s">
        <v>187</v>
      </c>
    </row>
    <row r="129" spans="2:2" ht="15.75" customHeight="1" x14ac:dyDescent="0.25">
      <c r="B129" s="19" t="s">
        <v>188</v>
      </c>
    </row>
    <row r="130" spans="2:2" ht="15.75" customHeight="1" x14ac:dyDescent="0.25">
      <c r="B130" s="19" t="s">
        <v>189</v>
      </c>
    </row>
    <row r="131" spans="2:2" ht="15.75" customHeight="1" x14ac:dyDescent="0.25">
      <c r="B131" s="19" t="s">
        <v>190</v>
      </c>
    </row>
    <row r="132" spans="2:2" ht="15.75" customHeight="1" x14ac:dyDescent="0.25">
      <c r="B132" s="19" t="s">
        <v>191</v>
      </c>
    </row>
    <row r="133" spans="2:2" ht="15.75" customHeight="1" x14ac:dyDescent="0.25">
      <c r="B133" s="19" t="s">
        <v>192</v>
      </c>
    </row>
    <row r="134" spans="2:2" ht="15.75" customHeight="1" x14ac:dyDescent="0.25">
      <c r="B134" s="19" t="s">
        <v>193</v>
      </c>
    </row>
    <row r="135" spans="2:2" ht="15.75" customHeight="1" x14ac:dyDescent="0.25">
      <c r="B135" s="19" t="s">
        <v>194</v>
      </c>
    </row>
    <row r="136" spans="2:2" ht="15.75" customHeight="1" x14ac:dyDescent="0.25">
      <c r="B136" s="19" t="s">
        <v>195</v>
      </c>
    </row>
    <row r="137" spans="2:2" ht="15.75" customHeight="1" x14ac:dyDescent="0.25">
      <c r="B137" s="19" t="s">
        <v>196</v>
      </c>
    </row>
    <row r="138" spans="2:2" ht="15.75" customHeight="1" x14ac:dyDescent="0.25">
      <c r="B138" s="19" t="s">
        <v>197</v>
      </c>
    </row>
    <row r="139" spans="2:2" ht="15.75" customHeight="1" x14ac:dyDescent="0.25">
      <c r="B139" s="19" t="s">
        <v>198</v>
      </c>
    </row>
    <row r="140" spans="2:2" ht="15.75" customHeight="1" x14ac:dyDescent="0.25">
      <c r="B140" s="19" t="s">
        <v>199</v>
      </c>
    </row>
    <row r="141" spans="2:2" ht="15.75" customHeight="1" x14ac:dyDescent="0.25">
      <c r="B141" s="19" t="s">
        <v>200</v>
      </c>
    </row>
    <row r="142" spans="2:2" ht="15.75" customHeight="1" x14ac:dyDescent="0.25">
      <c r="B142" s="19" t="s">
        <v>201</v>
      </c>
    </row>
    <row r="143" spans="2:2" ht="15.75" customHeight="1" x14ac:dyDescent="0.25">
      <c r="B143" s="19" t="s">
        <v>202</v>
      </c>
    </row>
    <row r="144" spans="2:2" ht="15.75" customHeight="1" x14ac:dyDescent="0.25">
      <c r="B144" s="19" t="s">
        <v>203</v>
      </c>
    </row>
    <row r="145" spans="2:2" ht="15.75" customHeight="1" x14ac:dyDescent="0.25">
      <c r="B145" s="19" t="s">
        <v>204</v>
      </c>
    </row>
    <row r="146" spans="2:2" ht="15.75" customHeight="1" x14ac:dyDescent="0.25">
      <c r="B146" s="19" t="s">
        <v>205</v>
      </c>
    </row>
    <row r="147" spans="2:2" ht="15.75" customHeight="1" x14ac:dyDescent="0.25">
      <c r="B147" s="19" t="s">
        <v>206</v>
      </c>
    </row>
    <row r="148" spans="2:2" ht="15.75" customHeight="1" x14ac:dyDescent="0.25">
      <c r="B148" s="19" t="s">
        <v>207</v>
      </c>
    </row>
    <row r="149" spans="2:2" ht="15.75" customHeight="1" x14ac:dyDescent="0.25">
      <c r="B149" s="19" t="s">
        <v>208</v>
      </c>
    </row>
    <row r="150" spans="2:2" ht="15.75" customHeight="1" x14ac:dyDescent="0.25">
      <c r="B150" s="19" t="s">
        <v>209</v>
      </c>
    </row>
    <row r="151" spans="2:2" ht="15.75" customHeight="1" x14ac:dyDescent="0.25">
      <c r="B151" s="19" t="s">
        <v>210</v>
      </c>
    </row>
    <row r="152" spans="2:2" ht="15.75" customHeight="1" x14ac:dyDescent="0.25">
      <c r="B152" s="19" t="s">
        <v>211</v>
      </c>
    </row>
    <row r="153" spans="2:2" ht="15.75" customHeight="1" x14ac:dyDescent="0.25">
      <c r="B153" s="19" t="s">
        <v>212</v>
      </c>
    </row>
    <row r="154" spans="2:2" ht="15.75" customHeight="1" x14ac:dyDescent="0.25">
      <c r="B154" s="19" t="s">
        <v>213</v>
      </c>
    </row>
    <row r="155" spans="2:2" ht="15.75" customHeight="1" x14ac:dyDescent="0.25">
      <c r="B155" s="19" t="s">
        <v>214</v>
      </c>
    </row>
    <row r="156" spans="2:2" ht="15.75" customHeight="1" x14ac:dyDescent="0.25">
      <c r="B156" s="19" t="s">
        <v>215</v>
      </c>
    </row>
    <row r="157" spans="2:2" ht="15.75" customHeight="1" x14ac:dyDescent="0.25">
      <c r="B157" s="19" t="s">
        <v>216</v>
      </c>
    </row>
    <row r="158" spans="2:2" ht="15.75" customHeight="1" x14ac:dyDescent="0.25">
      <c r="B158" s="19" t="s">
        <v>217</v>
      </c>
    </row>
    <row r="159" spans="2:2" ht="15.75" customHeight="1" x14ac:dyDescent="0.25">
      <c r="B159" s="19" t="s">
        <v>218</v>
      </c>
    </row>
    <row r="160" spans="2:2" ht="15.75" customHeight="1" x14ac:dyDescent="0.25">
      <c r="B160" s="19" t="s">
        <v>219</v>
      </c>
    </row>
    <row r="161" spans="2:2" ht="15.75" customHeight="1" x14ac:dyDescent="0.25">
      <c r="B161" s="19" t="s">
        <v>220</v>
      </c>
    </row>
    <row r="162" spans="2:2" ht="15.75" customHeight="1" x14ac:dyDescent="0.25">
      <c r="B162" s="19" t="s">
        <v>221</v>
      </c>
    </row>
    <row r="163" spans="2:2" ht="15.75" customHeight="1" x14ac:dyDescent="0.25">
      <c r="B163" s="19" t="s">
        <v>222</v>
      </c>
    </row>
    <row r="164" spans="2:2" ht="15.75" customHeight="1" x14ac:dyDescent="0.25">
      <c r="B164" s="19" t="s">
        <v>223</v>
      </c>
    </row>
    <row r="165" spans="2:2" ht="15.75" customHeight="1" x14ac:dyDescent="0.25">
      <c r="B165" s="19" t="s">
        <v>224</v>
      </c>
    </row>
    <row r="166" spans="2:2" ht="15.75" customHeight="1" x14ac:dyDescent="0.25">
      <c r="B166" s="19" t="s">
        <v>225</v>
      </c>
    </row>
    <row r="167" spans="2:2" ht="15.75" customHeight="1" x14ac:dyDescent="0.25">
      <c r="B167" s="19" t="s">
        <v>226</v>
      </c>
    </row>
    <row r="168" spans="2:2" ht="15.75" customHeight="1" x14ac:dyDescent="0.25">
      <c r="B168" s="19" t="s">
        <v>227</v>
      </c>
    </row>
    <row r="169" spans="2:2" ht="15.75" customHeight="1" x14ac:dyDescent="0.25">
      <c r="B169" s="19" t="s">
        <v>228</v>
      </c>
    </row>
    <row r="170" spans="2:2" ht="15.75" customHeight="1" x14ac:dyDescent="0.25">
      <c r="B170" s="19" t="s">
        <v>229</v>
      </c>
    </row>
    <row r="171" spans="2:2" ht="15.75" customHeight="1" x14ac:dyDescent="0.25">
      <c r="B171" s="19" t="s">
        <v>230</v>
      </c>
    </row>
    <row r="172" spans="2:2" ht="15.75" customHeight="1" x14ac:dyDescent="0.25">
      <c r="B172" s="19" t="s">
        <v>231</v>
      </c>
    </row>
    <row r="173" spans="2:2" ht="15.75" customHeight="1" x14ac:dyDescent="0.25">
      <c r="B173" s="19" t="s">
        <v>232</v>
      </c>
    </row>
    <row r="174" spans="2:2" ht="15.75" customHeight="1" x14ac:dyDescent="0.25">
      <c r="B174" s="19" t="s">
        <v>233</v>
      </c>
    </row>
    <row r="175" spans="2:2" ht="15.75" customHeight="1" x14ac:dyDescent="0.25">
      <c r="B175" s="19" t="s">
        <v>234</v>
      </c>
    </row>
    <row r="176" spans="2:2" ht="15.75" customHeight="1" x14ac:dyDescent="0.25">
      <c r="B176" s="19" t="s">
        <v>235</v>
      </c>
    </row>
    <row r="177" spans="2:2" ht="15.75" customHeight="1" x14ac:dyDescent="0.25">
      <c r="B177" s="19" t="s">
        <v>236</v>
      </c>
    </row>
    <row r="178" spans="2:2" ht="15.75" customHeight="1" x14ac:dyDescent="0.25">
      <c r="B178" s="19" t="s">
        <v>237</v>
      </c>
    </row>
    <row r="179" spans="2:2" ht="15.75" customHeight="1" x14ac:dyDescent="0.25">
      <c r="B179" s="19" t="s">
        <v>238</v>
      </c>
    </row>
    <row r="180" spans="2:2" ht="15.75" customHeight="1" x14ac:dyDescent="0.25">
      <c r="B180" s="19" t="s">
        <v>239</v>
      </c>
    </row>
    <row r="181" spans="2:2" ht="15.75" customHeight="1" x14ac:dyDescent="0.25">
      <c r="B181" s="19" t="s">
        <v>240</v>
      </c>
    </row>
    <row r="182" spans="2:2" ht="15.75" customHeight="1" x14ac:dyDescent="0.25">
      <c r="B182" s="19" t="s">
        <v>241</v>
      </c>
    </row>
    <row r="183" spans="2:2" ht="15.75" customHeight="1" x14ac:dyDescent="0.25">
      <c r="B183" s="19" t="s">
        <v>242</v>
      </c>
    </row>
    <row r="184" spans="2:2" ht="15.75" customHeight="1" x14ac:dyDescent="0.25">
      <c r="B184" s="19" t="s">
        <v>243</v>
      </c>
    </row>
    <row r="185" spans="2:2" ht="15.75" customHeight="1" x14ac:dyDescent="0.25">
      <c r="B185" s="19" t="s">
        <v>244</v>
      </c>
    </row>
    <row r="186" spans="2:2" ht="15.75" customHeight="1" x14ac:dyDescent="0.25">
      <c r="B186" s="19" t="s">
        <v>245</v>
      </c>
    </row>
    <row r="187" spans="2:2" ht="15.75" customHeight="1" x14ac:dyDescent="0.25">
      <c r="B187" s="19" t="s">
        <v>246</v>
      </c>
    </row>
    <row r="188" spans="2:2" ht="15.75" customHeight="1" x14ac:dyDescent="0.25">
      <c r="B188" s="19" t="s">
        <v>247</v>
      </c>
    </row>
    <row r="189" spans="2:2" ht="15.75" customHeight="1" x14ac:dyDescent="0.25">
      <c r="B189" s="19" t="s">
        <v>248</v>
      </c>
    </row>
    <row r="190" spans="2:2" ht="15.75" customHeight="1" x14ac:dyDescent="0.25">
      <c r="B190" s="19" t="s">
        <v>249</v>
      </c>
    </row>
    <row r="191" spans="2:2" ht="15.75" customHeight="1" x14ac:dyDescent="0.25">
      <c r="B191" s="19" t="s">
        <v>250</v>
      </c>
    </row>
    <row r="192" spans="2:2" ht="15.75" customHeight="1" x14ac:dyDescent="0.25">
      <c r="B192" s="19" t="s">
        <v>251</v>
      </c>
    </row>
    <row r="193" spans="2:2" ht="15.75" customHeight="1" x14ac:dyDescent="0.25">
      <c r="B193" s="19" t="s">
        <v>252</v>
      </c>
    </row>
    <row r="194" spans="2:2" ht="15.75" customHeight="1" x14ac:dyDescent="0.25">
      <c r="B194" s="19" t="s">
        <v>253</v>
      </c>
    </row>
    <row r="195" spans="2:2" ht="15.75" customHeight="1" x14ac:dyDescent="0.25">
      <c r="B195" s="19" t="s">
        <v>254</v>
      </c>
    </row>
    <row r="196" spans="2:2" ht="15.75" customHeight="1" x14ac:dyDescent="0.25">
      <c r="B196" s="19" t="s">
        <v>255</v>
      </c>
    </row>
    <row r="197" spans="2:2" ht="15.75" customHeight="1" x14ac:dyDescent="0.25">
      <c r="B197" s="19" t="s">
        <v>256</v>
      </c>
    </row>
    <row r="198" spans="2:2" ht="15.75" customHeight="1" x14ac:dyDescent="0.25">
      <c r="B198" s="19" t="s">
        <v>257</v>
      </c>
    </row>
    <row r="199" spans="2:2" ht="15.75" customHeight="1" x14ac:dyDescent="0.25">
      <c r="B199" s="19" t="s">
        <v>258</v>
      </c>
    </row>
    <row r="200" spans="2:2" ht="15.75" customHeight="1" x14ac:dyDescent="0.25">
      <c r="B200" s="19" t="s">
        <v>259</v>
      </c>
    </row>
    <row r="201" spans="2:2" ht="15.75" customHeight="1" x14ac:dyDescent="0.25">
      <c r="B201" s="19" t="s">
        <v>260</v>
      </c>
    </row>
    <row r="202" spans="2:2" ht="15.75" customHeight="1" x14ac:dyDescent="0.25">
      <c r="B202" s="19" t="s">
        <v>261</v>
      </c>
    </row>
    <row r="203" spans="2:2" ht="15.75" customHeight="1" x14ac:dyDescent="0.25">
      <c r="B203" s="19" t="s">
        <v>262</v>
      </c>
    </row>
    <row r="204" spans="2:2" ht="15.75" customHeight="1" x14ac:dyDescent="0.25">
      <c r="B204" s="19" t="s">
        <v>263</v>
      </c>
    </row>
    <row r="205" spans="2:2" ht="15.75" customHeight="1" x14ac:dyDescent="0.25">
      <c r="B205" s="19" t="s">
        <v>264</v>
      </c>
    </row>
    <row r="206" spans="2:2" ht="15.75" customHeight="1" x14ac:dyDescent="0.25">
      <c r="B206" s="19" t="s">
        <v>265</v>
      </c>
    </row>
    <row r="207" spans="2:2" ht="15.75" customHeight="1" x14ac:dyDescent="0.25">
      <c r="B207" s="19" t="s">
        <v>266</v>
      </c>
    </row>
    <row r="208" spans="2:2" ht="15.75" customHeight="1" x14ac:dyDescent="0.25">
      <c r="B208" s="19" t="s">
        <v>267</v>
      </c>
    </row>
    <row r="209" spans="2:2" ht="15.75" customHeight="1" x14ac:dyDescent="0.25">
      <c r="B209" s="19" t="s">
        <v>268</v>
      </c>
    </row>
    <row r="210" spans="2:2" ht="15.75" customHeight="1" x14ac:dyDescent="0.25">
      <c r="B210" s="19" t="s">
        <v>269</v>
      </c>
    </row>
    <row r="211" spans="2:2" ht="15.75" customHeight="1" x14ac:dyDescent="0.25">
      <c r="B211" s="19" t="s">
        <v>270</v>
      </c>
    </row>
    <row r="212" spans="2:2" ht="15.75" customHeight="1" x14ac:dyDescent="0.25">
      <c r="B212" s="19" t="s">
        <v>271</v>
      </c>
    </row>
    <row r="213" spans="2:2" ht="15.75" customHeight="1" x14ac:dyDescent="0.25">
      <c r="B213" s="19" t="s">
        <v>272</v>
      </c>
    </row>
    <row r="214" spans="2:2" ht="15.75" customHeight="1" x14ac:dyDescent="0.25">
      <c r="B214" s="19" t="s">
        <v>273</v>
      </c>
    </row>
    <row r="215" spans="2:2" ht="15.75" customHeight="1" x14ac:dyDescent="0.25">
      <c r="B215" s="19" t="s">
        <v>274</v>
      </c>
    </row>
    <row r="216" spans="2:2" ht="15.75" customHeight="1" x14ac:dyDescent="0.25">
      <c r="B216" s="19" t="s">
        <v>275</v>
      </c>
    </row>
    <row r="217" spans="2:2" ht="15.75" customHeight="1" x14ac:dyDescent="0.25">
      <c r="B217" s="19" t="s">
        <v>276</v>
      </c>
    </row>
    <row r="218" spans="2:2" ht="15.75" customHeight="1" x14ac:dyDescent="0.25">
      <c r="B218" s="19" t="s">
        <v>277</v>
      </c>
    </row>
    <row r="219" spans="2:2" ht="15.75" customHeight="1" x14ac:dyDescent="0.25">
      <c r="B219" s="19" t="s">
        <v>278</v>
      </c>
    </row>
    <row r="220" spans="2:2" ht="15.75" customHeight="1" x14ac:dyDescent="0.25">
      <c r="B220" s="19" t="s">
        <v>279</v>
      </c>
    </row>
    <row r="221" spans="2:2" ht="15.75" customHeight="1" x14ac:dyDescent="0.25">
      <c r="B221" s="19" t="s">
        <v>280</v>
      </c>
    </row>
    <row r="222" spans="2:2" ht="15.75" customHeight="1" x14ac:dyDescent="0.25">
      <c r="B222" s="19" t="s">
        <v>281</v>
      </c>
    </row>
    <row r="223" spans="2:2" ht="15.75" customHeight="1" x14ac:dyDescent="0.25">
      <c r="B223" s="19" t="s">
        <v>282</v>
      </c>
    </row>
    <row r="224" spans="2:2" ht="15.75" customHeight="1" x14ac:dyDescent="0.25">
      <c r="B224" s="19" t="s">
        <v>283</v>
      </c>
    </row>
    <row r="225" spans="2:2" ht="15.75" customHeight="1" x14ac:dyDescent="0.25">
      <c r="B225" s="19" t="s">
        <v>284</v>
      </c>
    </row>
    <row r="226" spans="2:2" ht="15.75" customHeight="1" x14ac:dyDescent="0.25">
      <c r="B226" s="19" t="s">
        <v>285</v>
      </c>
    </row>
    <row r="227" spans="2:2" ht="15.75" customHeight="1" x14ac:dyDescent="0.25">
      <c r="B227" s="19" t="s">
        <v>286</v>
      </c>
    </row>
    <row r="228" spans="2:2" ht="15.75" customHeight="1" x14ac:dyDescent="0.25">
      <c r="B228" s="19" t="s">
        <v>287</v>
      </c>
    </row>
    <row r="229" spans="2:2" ht="15.75" customHeight="1" x14ac:dyDescent="0.25">
      <c r="B229" s="19" t="s">
        <v>288</v>
      </c>
    </row>
    <row r="230" spans="2:2" ht="15.75" customHeight="1" x14ac:dyDescent="0.25">
      <c r="B230" s="19" t="s">
        <v>289</v>
      </c>
    </row>
    <row r="231" spans="2:2" ht="15.75" customHeight="1" x14ac:dyDescent="0.25">
      <c r="B231" s="19" t="s">
        <v>290</v>
      </c>
    </row>
    <row r="232" spans="2:2" ht="15.75" customHeight="1" x14ac:dyDescent="0.25">
      <c r="B232" s="19" t="s">
        <v>291</v>
      </c>
    </row>
    <row r="233" spans="2:2" ht="15.75" customHeight="1" x14ac:dyDescent="0.25">
      <c r="B233" s="19" t="s">
        <v>292</v>
      </c>
    </row>
    <row r="234" spans="2:2" ht="15.75" customHeight="1" x14ac:dyDescent="0.25">
      <c r="B234" s="19" t="s">
        <v>293</v>
      </c>
    </row>
    <row r="235" spans="2:2" ht="15.75" customHeight="1" x14ac:dyDescent="0.25">
      <c r="B235" s="19" t="s">
        <v>294</v>
      </c>
    </row>
    <row r="236" spans="2:2" ht="15.75" customHeight="1" x14ac:dyDescent="0.25">
      <c r="B236" s="19" t="s">
        <v>295</v>
      </c>
    </row>
    <row r="237" spans="2:2" ht="15.75" customHeight="1" x14ac:dyDescent="0.25">
      <c r="B237" s="19" t="s">
        <v>296</v>
      </c>
    </row>
    <row r="238" spans="2:2" ht="15.75" customHeight="1" x14ac:dyDescent="0.25">
      <c r="B238" s="19" t="s">
        <v>297</v>
      </c>
    </row>
    <row r="239" spans="2:2" ht="15.75" customHeight="1" x14ac:dyDescent="0.25"/>
    <row r="240" spans="2:2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</sheetData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DATOS DEL PR</vt:lpstr>
      <vt:lpstr>PRESUPUESTO POR PROYECTO</vt:lpstr>
      <vt:lpstr>Resumen Presupuesto</vt:lpstr>
      <vt:lpstr>Seguimiento de Presupuesto</vt:lpstr>
      <vt:lpstr>Resumen Seguimiento</vt:lpstr>
      <vt:lpstr>listas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Bianka Beatriz Cabanilla Sanchez</dc:creator>
  <cp:lastModifiedBy>Bianka Beatriz Cabanilla Sanchez</cp:lastModifiedBy>
  <cp:lastPrinted>2021-03-19T19:56:20Z</cp:lastPrinted>
  <dcterms:modified xsi:type="dcterms:W3CDTF">2021-03-19T19:56:25Z</dcterms:modified>
</cp:coreProperties>
</file>